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checkCompatibility="1" defaultThemeVersion="124226"/>
  <mc:AlternateContent xmlns:mc="http://schemas.openxmlformats.org/markup-compatibility/2006">
    <mc:Choice Requires="x15">
      <x15ac:absPath xmlns:x15ac="http://schemas.microsoft.com/office/spreadsheetml/2010/11/ac" url="X:\ufficio ragioneria\Documenti\PERSONALE\FES\FES 2020\"/>
    </mc:Choice>
  </mc:AlternateContent>
  <xr:revisionPtr revIDLastSave="0" documentId="8_{18AE8CCE-3D86-49DA-BD23-38D61924E755}" xr6:coauthVersionLast="45" xr6:coauthVersionMax="45" xr10:uidLastSave="{00000000-0000-0000-0000-000000000000}"/>
  <bookViews>
    <workbookView xWindow="0" yWindow="384" windowWidth="23040" windowHeight="12360" xr2:uid="{00000000-000D-0000-FFFF-FFFF00000000}"/>
  </bookViews>
  <sheets>
    <sheet name="OBJ )" sheetId="2" r:id="rId1"/>
  </sheets>
  <externalReferences>
    <externalReference r:id="rId2"/>
  </externalReferences>
  <definedNames>
    <definedName name="area">[1]db1!$B$2:$B$20</definedName>
    <definedName name="_xlnm.Print_Area" localSheetId="0">'OBJ )'!$A$1:$N$126</definedName>
    <definedName name="nome">[1]db1!$C$2:$C$20</definedName>
    <definedName name="Payment_Needed">"Pagamento richiesto"</definedName>
    <definedName name="Reimbursement">"Rimborso"</definedName>
    <definedName name="tipo">[1]db1!$E$2:$E$4</definedName>
    <definedName name="_xlnm.Print_Titles" localSheetId="0">'OBJ )'!$1:$6</definedName>
  </definedNames>
  <calcPr calcId="181029"/>
</workbook>
</file>

<file path=xl/calcChain.xml><?xml version="1.0" encoding="utf-8"?>
<calcChain xmlns="http://schemas.openxmlformats.org/spreadsheetml/2006/main">
  <c r="IT65533" i="2" l="1"/>
  <c r="IS65533" i="2"/>
  <c r="IR65533" i="2"/>
  <c r="IQ65533" i="2"/>
  <c r="M126" i="2"/>
  <c r="A107" i="2"/>
  <c r="IU65533" i="2" s="1"/>
  <c r="A22" i="2"/>
  <c r="A53" i="2" s="1"/>
  <c r="A23" i="2" l="1"/>
  <c r="A55" i="2" s="1"/>
  <c r="A24" i="2" l="1"/>
  <c r="A57" i="2" s="1"/>
  <c r="A25" i="2" l="1"/>
  <c r="A59" i="2" s="1"/>
  <c r="H22" i="2" l="1"/>
  <c r="A61" i="2" s="1"/>
  <c r="H23" i="2" l="1"/>
  <c r="H24" i="2" s="1"/>
  <c r="A63" i="2" l="1"/>
  <c r="A65" i="2"/>
  <c r="H25" i="2"/>
  <c r="A67" i="2" s="1"/>
</calcChain>
</file>

<file path=xl/sharedStrings.xml><?xml version="1.0" encoding="utf-8"?>
<sst xmlns="http://schemas.openxmlformats.org/spreadsheetml/2006/main" count="135" uniqueCount="83">
  <si>
    <t>DIRIGENTE</t>
  </si>
  <si>
    <t>SETTORE/CDR</t>
  </si>
  <si>
    <t>ALTRI CDR COINVOLTI</t>
  </si>
  <si>
    <t>OBJ Strategico DUP</t>
  </si>
  <si>
    <t>Missione</t>
  </si>
  <si>
    <t>OBJ Operativo DUP</t>
  </si>
  <si>
    <t>Programma</t>
  </si>
  <si>
    <t>Titolo Obiettivo:</t>
  </si>
  <si>
    <t>Descrizione Obiettivo:</t>
  </si>
  <si>
    <t>Tempi di realizzazione</t>
  </si>
  <si>
    <t>Descrizione delle fasi di attuazione nell'anno:</t>
  </si>
  <si>
    <t>INDICATORI DI RISULTATO</t>
  </si>
  <si>
    <t>Indici di Quantità</t>
  </si>
  <si>
    <t>RAGGIUNTO</t>
  </si>
  <si>
    <t>Scost.</t>
  </si>
  <si>
    <t>Indici di Qualità</t>
  </si>
  <si>
    <t>CRONOPROGRAMMA</t>
  </si>
  <si>
    <t>FASI E TEMPI</t>
  </si>
  <si>
    <t>Gennaio</t>
  </si>
  <si>
    <t>Febbraio</t>
  </si>
  <si>
    <t>Marzo</t>
  </si>
  <si>
    <t>Aprile</t>
  </si>
  <si>
    <t>Maggio</t>
  </si>
  <si>
    <t>Giugno</t>
  </si>
  <si>
    <t>Luglio</t>
  </si>
  <si>
    <t>Agosto</t>
  </si>
  <si>
    <t>Settembre</t>
  </si>
  <si>
    <t>Ottobre</t>
  </si>
  <si>
    <t>Novembre</t>
  </si>
  <si>
    <t>Dicembre</t>
  </si>
  <si>
    <t>VERIFICA INTERMEDIA AL</t>
  </si>
  <si>
    <t>MEDIA VALORE RAGGIUNTO %</t>
  </si>
  <si>
    <t>MEDIA RISPETTO DEI TEMPI %</t>
  </si>
  <si>
    <t>VERIFICA FINALE AL</t>
  </si>
  <si>
    <t>Analisi degli scostamenti</t>
  </si>
  <si>
    <t xml:space="preserve">Cause </t>
  </si>
  <si>
    <t>Cause</t>
  </si>
  <si>
    <t>Effetti</t>
  </si>
  <si>
    <t>Provvedimenti correttivi</t>
  </si>
  <si>
    <t xml:space="preserve">Intrapresi </t>
  </si>
  <si>
    <t>Intrapresi</t>
  </si>
  <si>
    <t>Da attivare</t>
  </si>
  <si>
    <t>PERSONALE DIRIGENZIALE E DEI LIVELLI COINVOLTI NELL'OBIETTIVO</t>
  </si>
  <si>
    <t>Cat.</t>
  </si>
  <si>
    <t>Cognome e Nome</t>
  </si>
  <si>
    <t>% Partecipazione</t>
  </si>
  <si>
    <t>Costo orario</t>
  </si>
  <si>
    <t>% di tempo
n° ore dedicate</t>
  </si>
  <si>
    <t>Costo della risorsa</t>
  </si>
  <si>
    <t>COSTO DELLE RISORSE INTERNE</t>
  </si>
  <si>
    <t>RISORSE AGGIUNTIVE UTILIZZATE</t>
  </si>
  <si>
    <t>Tipologia</t>
  </si>
  <si>
    <t>Descrizione</t>
  </si>
  <si>
    <t>Costo</t>
  </si>
  <si>
    <t>COSTO COMPLESSIVO DELL'OBIETTIVO</t>
  </si>
  <si>
    <t>DES</t>
  </si>
  <si>
    <t>TYP</t>
  </si>
  <si>
    <t>ATT</t>
  </si>
  <si>
    <t>VA</t>
  </si>
  <si>
    <t>ADD</t>
  </si>
  <si>
    <t>X</t>
  </si>
  <si>
    <t>TUTTI</t>
  </si>
  <si>
    <t>xxx</t>
  </si>
  <si>
    <t>x</t>
  </si>
  <si>
    <t>N. dipendenti in smart-work o lavoro agile</t>
  </si>
  <si>
    <t>N.  ore riunioni organizzative interne</t>
  </si>
  <si>
    <t>OBIETTIVO STATEGICO</t>
  </si>
  <si>
    <t>ATTIVAZIONE MODALITÀ FLESSIBILI DI SVOLGIMENTO DELLA PRESTAZIONE LAVORATIVA - SMART WORKING</t>
  </si>
  <si>
    <t>Verifica periodica e reportistica</t>
  </si>
  <si>
    <t>ATTESO 2020</t>
  </si>
  <si>
    <t>Negoziazione/Contrattazione decentrata con le OOSS</t>
  </si>
  <si>
    <t>Analisi organizzativa interna/indiviiduazione ruoli e soggetti interessati/raccolta istanze</t>
  </si>
  <si>
    <t>Definizione delle misure organizzative (ev. turnazione tra lavoro agile e in ufficio) e tecniche individuali, compreso attività informatiche (VPN ecc.)</t>
  </si>
  <si>
    <t>Formalizzazione della informativa sicurezza e del disciplinare individuale, che definiscono obblighi, vincoli, orario minimo garantito e modalità operative SmartW</t>
  </si>
  <si>
    <t xml:space="preserve">Individuazione modalità di autorizzazione/attivazione, stabilendo soggetti responsabili e modalità attuative formali </t>
  </si>
  <si>
    <t>%le dipendenti in smart-working su tot dipendenti</t>
  </si>
  <si>
    <t>N. circolari interne informative emesse su vari canali</t>
  </si>
  <si>
    <t>N. comunicazioni INAIL</t>
  </si>
  <si>
    <t>N. riunioni di coordinamento - conferenze responsabili/dirigenti</t>
  </si>
  <si>
    <t xml:space="preserve">
Attivare il ricorso, in via prioritaria, al lavoro agile come forma più evoluta anche di flessibilità di svolgimento della prestazione lavorativa, in un’ottica di progressivo superamento del telelavoro.
Applicazione della circolare n.1 del 4 marzo 2020 con oggetto “Misure incentivanti per il ricorso a modalità flessibili di svolgimento della prestazione lavorativa”, in relazione allo stato emergenziale determinato dal diffondersi del virus Covid-19, in applicazione del D.L. 9/2020
</t>
  </si>
  <si>
    <t>Regolamentazione dello smart working in superamento del periodo sperimentale, connesso all'emergenza COVID-19 come da D.L. 9/2020</t>
  </si>
  <si>
    <t>Gestione delle comunicazioni INAIL obbligatorie conseguenti all'attivazione (in deroga, ordinaria)</t>
  </si>
  <si>
    <t>N. ore formazione interna erogata per i dipendenti in lavoro agile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</si>
</sst>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quot;€&quot;\ * #,##0.00_-;_-&quot;€&quot;\ * &quot;-&quot;??_-;_-@_-"/>
    <numFmt numFmtId="165" formatCode="&quot;€&quot;\ #,##0.00"/>
    <numFmt numFmtId="166" formatCode="_(&quot;L.&quot;* #,##0.00_);_(&quot;L.&quot;* \(#,##0.00\);_(&quot;L.&quot;* &quot;-&quot;??_);_(@_)"/>
    <numFmt numFmtId="167" formatCode="00"/>
  </numFmts>
  <fonts count="11" x14ac:knownFonts="1">
    <font>
      <sz val="10"/>
      <name val="Tahoma"/>
    </font>
    <font>
      <sz val="10"/>
      <name val="Tahoma"/>
    </font>
    <font>
      <sz val="14"/>
      <name val="Tahoma"/>
    </font>
    <font>
      <sz val="9"/>
      <name val="Tahoma"/>
      <family val="2"/>
    </font>
    <font>
      <sz val="9"/>
      <name val="Tahoma"/>
    </font>
    <font>
      <b/>
      <sz val="9"/>
      <name val="Tahoma"/>
      <family val="2"/>
    </font>
    <font>
      <sz val="10"/>
      <name val="Tahoma"/>
      <family val="2"/>
    </font>
    <font>
      <b/>
      <sz val="10"/>
      <name val="Tahoma"/>
      <family val="2"/>
    </font>
    <font>
      <sz val="8"/>
      <name val="Tahoma"/>
      <family val="2"/>
    </font>
    <font>
      <sz val="8"/>
      <name val="Tahoma"/>
    </font>
    <font>
      <sz val="10"/>
      <name val="Arial"/>
    </font>
  </fonts>
  <fills count="9">
    <fill>
      <patternFill patternType="none"/>
    </fill>
    <fill>
      <patternFill patternType="gray125"/>
    </fill>
    <fill>
      <patternFill patternType="solid">
        <fgColor theme="6" tint="0.59999389629810485"/>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bgColor indexed="64"/>
      </patternFill>
    </fill>
    <fill>
      <patternFill patternType="solid">
        <fgColor rgb="FFFFFFCC"/>
        <bgColor indexed="64"/>
      </patternFill>
    </fill>
    <fill>
      <patternFill patternType="solid">
        <fgColor indexed="22"/>
        <bgColor indexed="64"/>
      </patternFill>
    </fill>
    <fill>
      <patternFill patternType="solid">
        <fgColor theme="0" tint="-4.9989318521683403E-2"/>
        <bgColor indexed="64"/>
      </patternFill>
    </fill>
  </fills>
  <borders count="7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s>
  <cellStyleXfs count="3">
    <xf numFmtId="0" fontId="0" fillId="0" borderId="0"/>
    <xf numFmtId="0" fontId="1" fillId="0" borderId="0"/>
    <xf numFmtId="166" fontId="10" fillId="0" borderId="0" applyFont="0" applyFill="0" applyBorder="0" applyAlignment="0" applyProtection="0"/>
  </cellStyleXfs>
  <cellXfs count="211">
    <xf numFmtId="0" fontId="0" fillId="0" borderId="0" xfId="0"/>
    <xf numFmtId="0" fontId="0" fillId="0" borderId="0" xfId="0" applyAlignment="1" applyProtection="1">
      <alignment horizontal="center" vertical="center"/>
      <protection locked="0"/>
    </xf>
    <xf numFmtId="0" fontId="4" fillId="0" borderId="0" xfId="0" applyFont="1" applyAlignment="1" applyProtection="1">
      <alignment horizontal="center" vertical="center"/>
      <protection locked="0"/>
    </xf>
    <xf numFmtId="0" fontId="6" fillId="5" borderId="18" xfId="0" applyFont="1" applyFill="1" applyBorder="1" applyAlignment="1" applyProtection="1">
      <alignment vertical="center" wrapText="1"/>
    </xf>
    <xf numFmtId="0" fontId="0" fillId="5" borderId="19" xfId="0" applyFill="1" applyBorder="1" applyAlignment="1" applyProtection="1">
      <alignment vertical="center" wrapText="1"/>
    </xf>
    <xf numFmtId="0" fontId="0" fillId="5" borderId="22" xfId="0" applyFill="1" applyBorder="1" applyAlignment="1" applyProtection="1">
      <alignment vertical="center" wrapText="1"/>
    </xf>
    <xf numFmtId="0" fontId="0" fillId="5" borderId="23" xfId="0" applyFill="1" applyBorder="1" applyAlignment="1" applyProtection="1">
      <alignment vertical="center" wrapText="1"/>
    </xf>
    <xf numFmtId="0" fontId="0" fillId="0" borderId="22" xfId="0" applyBorder="1" applyAlignment="1" applyProtection="1">
      <alignment horizontal="center" vertical="center"/>
    </xf>
    <xf numFmtId="0" fontId="0" fillId="0" borderId="0" xfId="0" applyBorder="1" applyAlignment="1" applyProtection="1">
      <alignment horizontal="center" vertical="center"/>
    </xf>
    <xf numFmtId="0" fontId="4" fillId="2" borderId="29"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0" fontId="4" fillId="2" borderId="35" xfId="0" applyFont="1" applyFill="1" applyBorder="1" applyAlignment="1" applyProtection="1">
      <alignment horizontal="center" vertical="center" wrapText="1"/>
    </xf>
    <xf numFmtId="0" fontId="4" fillId="2" borderId="39" xfId="0" applyFont="1" applyFill="1" applyBorder="1" applyAlignment="1" applyProtection="1">
      <alignment horizontal="center" vertical="center" wrapText="1"/>
    </xf>
    <xf numFmtId="0" fontId="4" fillId="2" borderId="41" xfId="0" applyFont="1" applyFill="1" applyBorder="1" applyAlignment="1" applyProtection="1">
      <alignment horizontal="center" vertical="center" wrapText="1"/>
    </xf>
    <xf numFmtId="0" fontId="4" fillId="2" borderId="45" xfId="0" applyFont="1" applyFill="1" applyBorder="1" applyAlignment="1" applyProtection="1">
      <alignment horizontal="center" vertical="center" wrapText="1"/>
    </xf>
    <xf numFmtId="0" fontId="1" fillId="2" borderId="10" xfId="1" applyFont="1" applyFill="1" applyBorder="1" applyAlignment="1" applyProtection="1">
      <alignment horizontal="center" vertical="center"/>
    </xf>
    <xf numFmtId="0" fontId="1" fillId="2" borderId="17" xfId="1" applyFont="1" applyFill="1" applyBorder="1" applyAlignment="1" applyProtection="1">
      <alignment horizontal="center" vertical="center"/>
    </xf>
    <xf numFmtId="0" fontId="9" fillId="2" borderId="10" xfId="0" applyFont="1" applyFill="1" applyBorder="1" applyAlignment="1" applyProtection="1">
      <alignment horizontal="center" vertical="center" textRotation="90"/>
    </xf>
    <xf numFmtId="0" fontId="0" fillId="0" borderId="3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2" borderId="66" xfId="0" applyFill="1" applyBorder="1" applyAlignment="1" applyProtection="1">
      <alignment horizontal="center" vertical="center" wrapText="1"/>
    </xf>
    <xf numFmtId="0" fontId="0" fillId="0" borderId="39"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7" fillId="7" borderId="11" xfId="0" applyFont="1" applyFill="1" applyBorder="1" applyAlignment="1" applyProtection="1">
      <alignment horizontal="center" vertical="center"/>
    </xf>
    <xf numFmtId="0" fontId="0" fillId="0" borderId="0" xfId="0" applyAlignment="1" applyProtection="1">
      <alignment horizontal="center" vertical="center"/>
    </xf>
    <xf numFmtId="0" fontId="6" fillId="0" borderId="33" xfId="0" applyFont="1" applyBorder="1" applyAlignment="1" applyProtection="1">
      <alignment horizontal="center" vertical="center"/>
      <protection locked="0"/>
    </xf>
    <xf numFmtId="0" fontId="6" fillId="0" borderId="63" xfId="0" applyFont="1" applyBorder="1" applyAlignment="1" applyProtection="1">
      <alignment horizontal="center" vertical="center"/>
      <protection locked="0"/>
    </xf>
    <xf numFmtId="0" fontId="8" fillId="8" borderId="50" xfId="1" applyFont="1" applyFill="1" applyBorder="1" applyAlignment="1" applyProtection="1">
      <alignment horizontal="center" vertical="center"/>
      <protection locked="0"/>
    </xf>
    <xf numFmtId="0" fontId="8" fillId="8" borderId="51" xfId="1" applyFont="1" applyFill="1" applyBorder="1" applyAlignment="1" applyProtection="1">
      <alignment horizontal="center" vertical="center"/>
      <protection locked="0"/>
    </xf>
    <xf numFmtId="0" fontId="8" fillId="8" borderId="55" xfId="1" applyFont="1" applyFill="1" applyBorder="1" applyAlignment="1" applyProtection="1">
      <alignment horizontal="center" vertical="center"/>
      <protection locked="0"/>
    </xf>
    <xf numFmtId="0" fontId="8" fillId="8" borderId="56" xfId="1" applyFont="1" applyFill="1" applyBorder="1" applyAlignment="1" applyProtection="1">
      <alignment horizontal="center" vertical="center"/>
      <protection locked="0"/>
    </xf>
    <xf numFmtId="0" fontId="8" fillId="8" borderId="57" xfId="1" applyFont="1" applyFill="1" applyBorder="1" applyAlignment="1" applyProtection="1">
      <alignment horizontal="center" vertical="center"/>
      <protection locked="0"/>
    </xf>
    <xf numFmtId="0" fontId="8" fillId="8" borderId="59" xfId="1" applyFont="1" applyFill="1" applyBorder="1" applyAlignment="1" applyProtection="1">
      <alignment horizontal="center" vertical="center"/>
      <protection locked="0"/>
    </xf>
    <xf numFmtId="0" fontId="0" fillId="0" borderId="22" xfId="0" applyBorder="1" applyAlignment="1" applyProtection="1">
      <alignment vertical="center"/>
      <protection locked="0"/>
    </xf>
    <xf numFmtId="0" fontId="0" fillId="0" borderId="0" xfId="0" applyBorder="1" applyAlignment="1" applyProtection="1">
      <alignment vertical="center"/>
      <protection locked="0"/>
    </xf>
    <xf numFmtId="0" fontId="0" fillId="0" borderId="21" xfId="0" applyBorder="1" applyAlignment="1" applyProtection="1">
      <alignment vertical="center"/>
      <protection locked="0"/>
    </xf>
    <xf numFmtId="0" fontId="3" fillId="0" borderId="36" xfId="0" applyFont="1" applyBorder="1" applyAlignment="1" applyProtection="1">
      <alignment vertical="center" wrapText="1"/>
      <protection locked="0"/>
    </xf>
    <xf numFmtId="0" fontId="4" fillId="0" borderId="37" xfId="0" applyFont="1" applyBorder="1" applyAlignment="1" applyProtection="1">
      <alignment vertical="center" wrapText="1"/>
      <protection locked="0"/>
    </xf>
    <xf numFmtId="0" fontId="4" fillId="0" borderId="38" xfId="0" applyFont="1" applyBorder="1" applyAlignment="1" applyProtection="1">
      <alignment vertical="center" wrapText="1"/>
      <protection locked="0"/>
    </xf>
    <xf numFmtId="0" fontId="8" fillId="0" borderId="52" xfId="1" applyFont="1" applyBorder="1" applyAlignment="1" applyProtection="1">
      <alignment horizontal="left" vertical="center"/>
      <protection locked="0"/>
    </xf>
    <xf numFmtId="0" fontId="8" fillId="0" borderId="53" xfId="1" applyFont="1" applyBorder="1" applyAlignment="1" applyProtection="1">
      <alignment horizontal="left" vertical="center"/>
      <protection locked="0"/>
    </xf>
    <xf numFmtId="0" fontId="8" fillId="0" borderId="54" xfId="1" applyFont="1" applyBorder="1" applyAlignment="1" applyProtection="1">
      <alignment horizontal="left" vertical="center"/>
      <protection locked="0"/>
    </xf>
    <xf numFmtId="0" fontId="6" fillId="3" borderId="9" xfId="0" applyFont="1" applyFill="1" applyBorder="1" applyAlignment="1" applyProtection="1">
      <alignment horizontal="center" vertical="center"/>
    </xf>
    <xf numFmtId="0" fontId="6" fillId="3" borderId="10" xfId="0" applyFont="1" applyFill="1" applyBorder="1" applyAlignment="1" applyProtection="1">
      <alignment horizontal="center" vertical="center"/>
    </xf>
    <xf numFmtId="0" fontId="4" fillId="3" borderId="10" xfId="0" applyFont="1" applyFill="1" applyBorder="1" applyAlignment="1" applyProtection="1">
      <alignment horizontal="center" vertical="center"/>
      <protection locked="0"/>
    </xf>
    <xf numFmtId="167" fontId="5" fillId="3" borderId="10" xfId="0" applyNumberFormat="1" applyFont="1" applyFill="1" applyBorder="1" applyAlignment="1" applyProtection="1">
      <alignment horizontal="center" vertical="center"/>
      <protection locked="0"/>
    </xf>
    <xf numFmtId="167" fontId="5" fillId="3" borderId="14" xfId="0" applyNumberFormat="1"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xf>
    <xf numFmtId="0" fontId="6" fillId="4" borderId="10" xfId="0" applyFont="1" applyFill="1" applyBorder="1" applyAlignment="1" applyProtection="1">
      <alignment horizontal="center" vertical="center"/>
    </xf>
    <xf numFmtId="0" fontId="4" fillId="4" borderId="10" xfId="0" applyFont="1" applyFill="1" applyBorder="1" applyAlignment="1" applyProtection="1">
      <alignment horizontal="center" vertical="center"/>
      <protection locked="0"/>
    </xf>
    <xf numFmtId="0" fontId="5" fillId="4" borderId="10" xfId="0" quotePrefix="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locked="0"/>
    </xf>
    <xf numFmtId="0" fontId="5" fillId="4" borderId="14" xfId="0" applyFont="1" applyFill="1" applyBorder="1" applyAlignment="1" applyProtection="1">
      <alignment horizontal="center" vertical="center"/>
      <protection locked="0"/>
    </xf>
    <xf numFmtId="0" fontId="2" fillId="0" borderId="0" xfId="0" applyFont="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10"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0" fillId="2" borderId="18" xfId="0" applyFill="1" applyBorder="1" applyAlignment="1" applyProtection="1">
      <alignment horizontal="center" vertical="center"/>
    </xf>
    <xf numFmtId="0" fontId="0" fillId="2" borderId="27" xfId="0" applyFill="1" applyBorder="1" applyAlignment="1" applyProtection="1">
      <alignment horizontal="center" vertical="center"/>
    </xf>
    <xf numFmtId="0" fontId="0" fillId="2" borderId="28" xfId="0" applyFill="1" applyBorder="1" applyAlignment="1" applyProtection="1">
      <alignment horizontal="center" vertical="center"/>
    </xf>
    <xf numFmtId="0" fontId="3" fillId="0" borderId="30" xfId="0" applyFont="1" applyBorder="1" applyAlignment="1" applyProtection="1">
      <alignment vertical="center" wrapText="1"/>
      <protection locked="0"/>
    </xf>
    <xf numFmtId="0" fontId="4" fillId="0" borderId="31" xfId="0" applyFont="1" applyBorder="1" applyAlignment="1" applyProtection="1">
      <alignment vertical="center" wrapText="1"/>
      <protection locked="0"/>
    </xf>
    <xf numFmtId="0" fontId="4" fillId="0" borderId="32" xfId="0" applyFont="1" applyBorder="1" applyAlignment="1" applyProtection="1">
      <alignment vertical="center" wrapText="1"/>
      <protection locked="0"/>
    </xf>
    <xf numFmtId="0" fontId="4" fillId="0" borderId="34" xfId="0" applyFont="1" applyBorder="1" applyAlignment="1" applyProtection="1">
      <alignment vertical="center" wrapText="1"/>
      <protection locked="0"/>
    </xf>
    <xf numFmtId="0" fontId="4" fillId="0" borderId="36" xfId="0" applyFont="1" applyBorder="1" applyAlignment="1" applyProtection="1">
      <alignment vertical="center" wrapText="1"/>
      <protection locked="0"/>
    </xf>
    <xf numFmtId="0" fontId="4" fillId="0" borderId="40" xfId="0" applyFont="1" applyBorder="1" applyAlignment="1" applyProtection="1">
      <alignment vertical="center" wrapText="1"/>
      <protection locked="0"/>
    </xf>
    <xf numFmtId="0" fontId="0" fillId="2" borderId="9" xfId="0" applyFill="1" applyBorder="1" applyAlignment="1" applyProtection="1">
      <alignment horizontal="center" vertical="center"/>
    </xf>
    <xf numFmtId="0" fontId="0" fillId="2" borderId="10" xfId="0" applyFill="1" applyBorder="1" applyAlignment="1" applyProtection="1">
      <alignment horizontal="center" vertical="center"/>
    </xf>
    <xf numFmtId="0" fontId="5" fillId="2" borderId="15"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wrapText="1"/>
    </xf>
    <xf numFmtId="0" fontId="3" fillId="0" borderId="20"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4" fillId="0" borderId="20" xfId="0" applyFont="1" applyBorder="1" applyAlignment="1" applyProtection="1">
      <alignment vertical="center" wrapText="1"/>
      <protection locked="0"/>
    </xf>
    <xf numFmtId="0" fontId="4" fillId="0" borderId="11"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3" xfId="0" applyFont="1" applyBorder="1" applyAlignment="1" applyProtection="1">
      <alignment vertical="center" wrapText="1"/>
      <protection locked="0"/>
    </xf>
    <xf numFmtId="0" fontId="0" fillId="5" borderId="22" xfId="0" applyFill="1" applyBorder="1" applyAlignment="1" applyProtection="1">
      <alignment horizontal="center" vertical="center" wrapText="1"/>
    </xf>
    <xf numFmtId="0" fontId="0" fillId="5" borderId="23" xfId="0" applyFill="1" applyBorder="1" applyAlignment="1" applyProtection="1">
      <alignment horizontal="center" vertical="center" wrapText="1"/>
    </xf>
    <xf numFmtId="0" fontId="0" fillId="0" borderId="24" xfId="0" applyBorder="1" applyAlignment="1" applyProtection="1">
      <alignment horizontal="center" vertical="center"/>
    </xf>
    <xf numFmtId="0" fontId="0" fillId="0" borderId="25" xfId="0" applyBorder="1" applyAlignment="1" applyProtection="1">
      <alignment horizontal="center" vertical="center"/>
    </xf>
    <xf numFmtId="0" fontId="4" fillId="3" borderId="26" xfId="0" applyFont="1" applyFill="1" applyBorder="1" applyAlignment="1" applyProtection="1">
      <alignment horizontal="center" vertical="center" wrapText="1"/>
      <protection locked="0"/>
    </xf>
    <xf numFmtId="0" fontId="4" fillId="3" borderId="27" xfId="0" applyFont="1" applyFill="1" applyBorder="1" applyAlignment="1" applyProtection="1">
      <alignment horizontal="center" vertical="center" wrapText="1"/>
      <protection locked="0"/>
    </xf>
    <xf numFmtId="0" fontId="4" fillId="3" borderId="19" xfId="0" applyFont="1" applyFill="1" applyBorder="1" applyAlignment="1" applyProtection="1">
      <alignment horizontal="center" vertical="center" wrapText="1"/>
      <protection locked="0"/>
    </xf>
    <xf numFmtId="0" fontId="4" fillId="3" borderId="11"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4" fillId="3" borderId="25" xfId="0" applyFont="1" applyFill="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8" fillId="8" borderId="50" xfId="1" applyFont="1" applyFill="1" applyBorder="1" applyAlignment="1" applyProtection="1">
      <alignment horizontal="center" vertical="center"/>
      <protection locked="0"/>
    </xf>
    <xf numFmtId="0" fontId="8" fillId="8" borderId="49" xfId="1" applyFont="1" applyFill="1" applyBorder="1" applyAlignment="1" applyProtection="1">
      <alignment horizontal="center" vertical="center"/>
      <protection locked="0"/>
    </xf>
    <xf numFmtId="0" fontId="8" fillId="0" borderId="50" xfId="1" applyFont="1" applyBorder="1" applyAlignment="1" applyProtection="1">
      <alignment horizontal="center" vertical="center"/>
      <protection locked="0"/>
    </xf>
    <xf numFmtId="0" fontId="8" fillId="0" borderId="49" xfId="1" applyFont="1" applyBorder="1" applyAlignment="1" applyProtection="1">
      <alignment horizontal="center" vertical="center"/>
      <protection locked="0"/>
    </xf>
    <xf numFmtId="0" fontId="8" fillId="8" borderId="55" xfId="1" applyFont="1" applyFill="1" applyBorder="1" applyAlignment="1" applyProtection="1">
      <alignment horizontal="center" vertical="center"/>
      <protection locked="0"/>
    </xf>
    <xf numFmtId="0" fontId="8" fillId="8" borderId="54" xfId="1" applyFont="1" applyFill="1" applyBorder="1" applyAlignment="1" applyProtection="1">
      <alignment horizontal="center" vertical="center"/>
      <protection locked="0"/>
    </xf>
    <xf numFmtId="0" fontId="8" fillId="0" borderId="55" xfId="1" applyFont="1" applyBorder="1" applyAlignment="1" applyProtection="1">
      <alignment horizontal="center" vertical="center"/>
      <protection locked="0"/>
    </xf>
    <xf numFmtId="0" fontId="8" fillId="0" borderId="54" xfId="1" applyFont="1" applyBorder="1" applyAlignment="1" applyProtection="1">
      <alignment horizontal="center" vertical="center"/>
      <protection locked="0"/>
    </xf>
    <xf numFmtId="0" fontId="3" fillId="0" borderId="42" xfId="0" applyFont="1" applyBorder="1" applyAlignment="1" applyProtection="1">
      <alignment vertical="center" wrapText="1"/>
      <protection locked="0"/>
    </xf>
    <xf numFmtId="0" fontId="4" fillId="0" borderId="43" xfId="0" applyFont="1" applyBorder="1" applyAlignment="1" applyProtection="1">
      <alignment vertical="center" wrapText="1"/>
      <protection locked="0"/>
    </xf>
    <xf numFmtId="0" fontId="4" fillId="0" borderId="44" xfId="0" applyFont="1" applyBorder="1" applyAlignment="1" applyProtection="1">
      <alignment vertical="center" wrapText="1"/>
      <protection locked="0"/>
    </xf>
    <xf numFmtId="0" fontId="4" fillId="0" borderId="42" xfId="0" applyFont="1" applyBorder="1" applyAlignment="1" applyProtection="1">
      <alignment vertical="center" wrapText="1"/>
      <protection locked="0"/>
    </xf>
    <xf numFmtId="0" fontId="4" fillId="0" borderId="46" xfId="0" applyFont="1" applyBorder="1" applyAlignment="1" applyProtection="1">
      <alignment vertical="center" wrapText="1"/>
      <protection locked="0"/>
    </xf>
    <xf numFmtId="0" fontId="0" fillId="6" borderId="74" xfId="0" applyFill="1" applyBorder="1" applyAlignment="1" applyProtection="1">
      <alignment horizontal="center" vertical="center"/>
    </xf>
    <xf numFmtId="0" fontId="0" fillId="6" borderId="75" xfId="0" applyFill="1" applyBorder="1" applyAlignment="1" applyProtection="1">
      <alignment horizontal="center" vertical="center"/>
    </xf>
    <xf numFmtId="0" fontId="0" fillId="6" borderId="76" xfId="0" applyFill="1" applyBorder="1" applyAlignment="1" applyProtection="1">
      <alignment horizontal="center" vertical="center"/>
    </xf>
    <xf numFmtId="0" fontId="7" fillId="2" borderId="47" xfId="1" applyFont="1" applyFill="1" applyBorder="1" applyAlignment="1" applyProtection="1">
      <alignment horizontal="center" vertical="center"/>
      <protection locked="0"/>
    </xf>
    <xf numFmtId="0" fontId="7" fillId="2" borderId="16" xfId="1" applyFont="1" applyFill="1" applyBorder="1" applyAlignment="1" applyProtection="1">
      <alignment horizontal="center" vertical="center"/>
      <protection locked="0"/>
    </xf>
    <xf numFmtId="0" fontId="0" fillId="2" borderId="15" xfId="1" applyFont="1" applyFill="1" applyBorder="1" applyAlignment="1" applyProtection="1">
      <alignment horizontal="center" vertical="center"/>
    </xf>
    <xf numFmtId="0" fontId="1" fillId="2" borderId="48" xfId="1" applyFont="1" applyFill="1" applyBorder="1" applyAlignment="1" applyProtection="1">
      <alignment horizontal="center" vertical="center"/>
    </xf>
    <xf numFmtId="0" fontId="1" fillId="2" borderId="15" xfId="1" applyFont="1" applyFill="1" applyBorder="1" applyAlignment="1" applyProtection="1">
      <alignment horizontal="center" vertical="center"/>
    </xf>
    <xf numFmtId="9" fontId="8" fillId="0" borderId="50" xfId="1" applyNumberFormat="1" applyFont="1" applyBorder="1" applyAlignment="1" applyProtection="1">
      <alignment horizontal="center" vertical="center"/>
      <protection locked="0"/>
    </xf>
    <xf numFmtId="0" fontId="8" fillId="8" borderId="57" xfId="1" applyFont="1" applyFill="1" applyBorder="1" applyAlignment="1" applyProtection="1">
      <alignment horizontal="center" vertical="center"/>
      <protection locked="0"/>
    </xf>
    <xf numFmtId="0" fontId="8" fillId="8" borderId="58" xfId="1" applyFont="1" applyFill="1" applyBorder="1" applyAlignment="1" applyProtection="1">
      <alignment horizontal="center" vertical="center"/>
      <protection locked="0"/>
    </xf>
    <xf numFmtId="0" fontId="0" fillId="6" borderId="15" xfId="0" applyFill="1" applyBorder="1" applyAlignment="1" applyProtection="1">
      <alignment horizontal="center" vertical="center"/>
    </xf>
    <xf numFmtId="0" fontId="0" fillId="6" borderId="16" xfId="0" applyFill="1" applyBorder="1" applyAlignment="1" applyProtection="1">
      <alignment horizontal="center" vertical="center"/>
    </xf>
    <xf numFmtId="0" fontId="0" fillId="6" borderId="48" xfId="0" applyFill="1" applyBorder="1" applyAlignment="1" applyProtection="1">
      <alignment horizontal="center" vertical="center"/>
    </xf>
    <xf numFmtId="0" fontId="8" fillId="0" borderId="52" xfId="1" applyFont="1" applyBorder="1" applyAlignment="1" applyProtection="1">
      <alignment horizontal="center" vertical="center"/>
      <protection locked="0"/>
    </xf>
    <xf numFmtId="0" fontId="8" fillId="0" borderId="53" xfId="1" applyFont="1" applyBorder="1" applyAlignment="1" applyProtection="1">
      <alignment horizontal="center" vertical="center"/>
      <protection locked="0"/>
    </xf>
    <xf numFmtId="0" fontId="0" fillId="0" borderId="26" xfId="0" applyBorder="1" applyAlignment="1" applyProtection="1">
      <alignment horizontal="center" vertical="center"/>
    </xf>
    <xf numFmtId="0" fontId="0" fillId="0" borderId="19" xfId="0" applyBorder="1" applyAlignment="1" applyProtection="1">
      <alignment horizontal="center" vertical="center"/>
    </xf>
    <xf numFmtId="0" fontId="0" fillId="0" borderId="60" xfId="0" applyBorder="1" applyAlignment="1" applyProtection="1">
      <alignment horizontal="center" vertical="center"/>
    </xf>
    <xf numFmtId="0" fontId="0" fillId="0" borderId="61" xfId="0" applyBorder="1" applyAlignment="1" applyProtection="1">
      <alignment horizontal="center" vertical="center"/>
    </xf>
    <xf numFmtId="0" fontId="8" fillId="0" borderId="77" xfId="1" applyFont="1" applyBorder="1" applyAlignment="1" applyProtection="1">
      <alignment horizontal="center" vertical="center"/>
      <protection locked="0"/>
    </xf>
    <xf numFmtId="0" fontId="8" fillId="0" borderId="78" xfId="1" applyFont="1" applyBorder="1" applyAlignment="1" applyProtection="1">
      <alignment horizontal="center" vertical="center"/>
      <protection locked="0"/>
    </xf>
    <xf numFmtId="0" fontId="8" fillId="0" borderId="58" xfId="1" applyFont="1" applyBorder="1" applyAlignment="1" applyProtection="1">
      <alignment horizontal="center" vertical="center"/>
      <protection locked="0"/>
    </xf>
    <xf numFmtId="0" fontId="8" fillId="0" borderId="57" xfId="1" applyFont="1" applyBorder="1" applyAlignment="1" applyProtection="1">
      <alignment horizontal="center" vertical="center"/>
      <protection locked="0"/>
    </xf>
    <xf numFmtId="10" fontId="0" fillId="0" borderId="10" xfId="0" applyNumberFormat="1" applyBorder="1" applyAlignment="1" applyProtection="1">
      <alignment horizontal="center" vertical="center"/>
      <protection locked="0"/>
    </xf>
    <xf numFmtId="0" fontId="0" fillId="6" borderId="15" xfId="0" applyFill="1" applyBorder="1" applyAlignment="1" applyProtection="1">
      <alignment horizontal="right" vertical="center"/>
    </xf>
    <xf numFmtId="0" fontId="0" fillId="6" borderId="16" xfId="0" applyFill="1" applyBorder="1" applyAlignment="1" applyProtection="1">
      <alignment horizontal="right" vertical="center"/>
    </xf>
    <xf numFmtId="0" fontId="0" fillId="6" borderId="16" xfId="0" applyFill="1" applyBorder="1" applyAlignment="1" applyProtection="1">
      <alignment horizontal="center" vertical="center"/>
      <protection locked="0"/>
    </xf>
    <xf numFmtId="0" fontId="0" fillId="6" borderId="48" xfId="0" applyFill="1" applyBorder="1" applyAlignment="1" applyProtection="1">
      <alignment horizontal="center" vertical="center"/>
      <protection locked="0"/>
    </xf>
    <xf numFmtId="0" fontId="0" fillId="6" borderId="10" xfId="0" applyFill="1" applyBorder="1" applyAlignment="1" applyProtection="1">
      <alignment horizontal="center" vertical="center"/>
    </xf>
    <xf numFmtId="0" fontId="9" fillId="0" borderId="26" xfId="0" applyFont="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23"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0" fillId="2" borderId="66" xfId="0" applyFill="1" applyBorder="1" applyAlignment="1" applyProtection="1">
      <alignment horizontal="center" vertical="center" wrapText="1"/>
    </xf>
    <xf numFmtId="0" fontId="0" fillId="7" borderId="66" xfId="0" applyFill="1" applyBorder="1" applyAlignment="1" applyProtection="1">
      <alignment horizontal="center" vertical="center" wrapText="1"/>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10" fontId="0" fillId="2" borderId="30" xfId="0" applyNumberFormat="1" applyFill="1" applyBorder="1" applyAlignment="1" applyProtection="1">
      <alignment horizontal="center" vertical="center"/>
      <protection locked="0"/>
    </xf>
    <xf numFmtId="10" fontId="0" fillId="2" borderId="67" xfId="0" applyNumberFormat="1" applyFill="1" applyBorder="1" applyAlignment="1" applyProtection="1">
      <alignment horizontal="center" vertical="center"/>
      <protection locked="0"/>
    </xf>
    <xf numFmtId="165" fontId="0" fillId="2" borderId="68" xfId="0" applyNumberFormat="1" applyFill="1" applyBorder="1" applyAlignment="1" applyProtection="1">
      <alignment horizontal="center" vertical="center"/>
      <protection locked="0"/>
    </xf>
    <xf numFmtId="165" fontId="0" fillId="2" borderId="32" xfId="0" applyNumberFormat="1" applyFill="1" applyBorder="1" applyAlignment="1" applyProtection="1">
      <alignment horizontal="center" vertical="center"/>
      <protection locked="0"/>
    </xf>
    <xf numFmtId="2" fontId="0" fillId="2" borderId="68" xfId="0" applyNumberFormat="1" applyFill="1" applyBorder="1" applyAlignment="1" applyProtection="1">
      <alignment horizontal="center" vertical="center"/>
      <protection locked="0"/>
    </xf>
    <xf numFmtId="2" fontId="0" fillId="2" borderId="32" xfId="0" applyNumberFormat="1" applyFill="1" applyBorder="1" applyAlignment="1" applyProtection="1">
      <alignment horizontal="center" vertical="center"/>
      <protection locked="0"/>
    </xf>
    <xf numFmtId="165" fontId="0" fillId="7" borderId="30" xfId="0" applyNumberFormat="1" applyFill="1" applyBorder="1" applyAlignment="1" applyProtection="1">
      <alignment horizontal="center" vertical="center"/>
      <protection locked="0"/>
    </xf>
    <xf numFmtId="165" fontId="0" fillId="7" borderId="32" xfId="0" applyNumberFormat="1" applyFill="1"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10" fontId="0" fillId="2" borderId="36" xfId="0" applyNumberFormat="1" applyFill="1" applyBorder="1" applyAlignment="1" applyProtection="1">
      <alignment horizontal="center" vertical="center"/>
      <protection locked="0"/>
    </xf>
    <xf numFmtId="10" fontId="0" fillId="2" borderId="69" xfId="0" applyNumberFormat="1" applyFill="1" applyBorder="1" applyAlignment="1" applyProtection="1">
      <alignment horizontal="center" vertical="center"/>
      <protection locked="0"/>
    </xf>
    <xf numFmtId="165" fontId="0" fillId="2" borderId="70" xfId="0" applyNumberFormat="1" applyFill="1" applyBorder="1" applyAlignment="1" applyProtection="1">
      <alignment horizontal="center" vertical="center"/>
      <protection locked="0"/>
    </xf>
    <xf numFmtId="165" fontId="0" fillId="2" borderId="38" xfId="0" applyNumberFormat="1" applyFill="1" applyBorder="1" applyAlignment="1" applyProtection="1">
      <alignment horizontal="center" vertical="center"/>
      <protection locked="0"/>
    </xf>
    <xf numFmtId="2" fontId="0" fillId="2" borderId="70" xfId="0" applyNumberFormat="1" applyFill="1" applyBorder="1" applyAlignment="1" applyProtection="1">
      <alignment horizontal="center" vertical="center"/>
      <protection locked="0"/>
    </xf>
    <xf numFmtId="2" fontId="0" fillId="2" borderId="38" xfId="0" applyNumberFormat="1" applyFill="1" applyBorder="1" applyAlignment="1" applyProtection="1">
      <alignment horizontal="center" vertical="center"/>
      <protection locked="0"/>
    </xf>
    <xf numFmtId="165" fontId="0" fillId="7" borderId="36" xfId="0" applyNumberFormat="1" applyFill="1" applyBorder="1" applyAlignment="1" applyProtection="1">
      <alignment horizontal="center" vertical="center"/>
      <protection locked="0"/>
    </xf>
    <xf numFmtId="165" fontId="0" fillId="7" borderId="38" xfId="0" applyNumberFormat="1" applyFill="1" applyBorder="1" applyAlignment="1" applyProtection="1">
      <alignment horizontal="center" vertical="center"/>
      <protection locked="0"/>
    </xf>
    <xf numFmtId="0" fontId="0" fillId="2" borderId="66" xfId="0" applyFill="1" applyBorder="1" applyAlignment="1" applyProtection="1">
      <alignment horizontal="center" vertical="center"/>
    </xf>
    <xf numFmtId="0" fontId="0" fillId="2" borderId="26" xfId="0" applyFill="1" applyBorder="1" applyAlignment="1" applyProtection="1">
      <alignment horizontal="center" vertical="center"/>
    </xf>
    <xf numFmtId="0" fontId="0" fillId="7" borderId="26" xfId="0" applyFill="1" applyBorder="1" applyAlignment="1" applyProtection="1">
      <alignment horizontal="center" vertical="center"/>
    </xf>
    <xf numFmtId="0" fontId="0" fillId="7" borderId="19" xfId="0" applyFill="1" applyBorder="1" applyAlignment="1" applyProtection="1">
      <alignment horizontal="center" vertical="center"/>
    </xf>
    <xf numFmtId="0" fontId="0" fillId="0" borderId="68"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7" borderId="68" xfId="0" applyFill="1" applyBorder="1" applyAlignment="1" applyProtection="1">
      <alignment horizontal="center" vertical="center"/>
      <protection locked="0"/>
    </xf>
    <xf numFmtId="0" fontId="0" fillId="7" borderId="32" xfId="0" applyFill="1" applyBorder="1" applyAlignment="1" applyProtection="1">
      <alignment horizontal="center" vertical="center"/>
      <protection locked="0"/>
    </xf>
    <xf numFmtId="0" fontId="0" fillId="7" borderId="70" xfId="0" applyFill="1" applyBorder="1" applyAlignment="1" applyProtection="1">
      <alignment horizontal="center" vertical="center"/>
      <protection locked="0"/>
    </xf>
    <xf numFmtId="0" fontId="0" fillId="7" borderId="38" xfId="0" applyFill="1"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10" fontId="0" fillId="2" borderId="42" xfId="0" applyNumberFormat="1" applyFill="1" applyBorder="1" applyAlignment="1" applyProtection="1">
      <alignment horizontal="center" vertical="center"/>
      <protection locked="0"/>
    </xf>
    <xf numFmtId="10" fontId="0" fillId="2" borderId="71" xfId="0" applyNumberFormat="1" applyFill="1" applyBorder="1" applyAlignment="1" applyProtection="1">
      <alignment horizontal="center" vertical="center"/>
      <protection locked="0"/>
    </xf>
    <xf numFmtId="165" fontId="0" fillId="2" borderId="72" xfId="0" applyNumberFormat="1" applyFill="1" applyBorder="1" applyAlignment="1" applyProtection="1">
      <alignment horizontal="center" vertical="center"/>
      <protection locked="0"/>
    </xf>
    <xf numFmtId="165" fontId="0" fillId="2" borderId="44" xfId="0" applyNumberFormat="1" applyFill="1" applyBorder="1" applyAlignment="1" applyProtection="1">
      <alignment horizontal="center" vertical="center"/>
      <protection locked="0"/>
    </xf>
    <xf numFmtId="2" fontId="0" fillId="2" borderId="72" xfId="0" applyNumberFormat="1" applyFill="1" applyBorder="1" applyAlignment="1" applyProtection="1">
      <alignment horizontal="center" vertical="center"/>
      <protection locked="0"/>
    </xf>
    <xf numFmtId="2" fontId="0" fillId="2" borderId="44" xfId="0" applyNumberFormat="1" applyFill="1" applyBorder="1" applyAlignment="1" applyProtection="1">
      <alignment horizontal="center" vertical="center"/>
      <protection locked="0"/>
    </xf>
    <xf numFmtId="165" fontId="0" fillId="7" borderId="42" xfId="0" applyNumberFormat="1" applyFill="1" applyBorder="1" applyAlignment="1" applyProtection="1">
      <alignment horizontal="center" vertical="center"/>
      <protection locked="0"/>
    </xf>
    <xf numFmtId="165" fontId="0" fillId="7" borderId="44" xfId="0" applyNumberFormat="1" applyFill="1" applyBorder="1" applyAlignment="1" applyProtection="1">
      <alignment horizontal="center" vertical="center"/>
      <protection locked="0"/>
    </xf>
    <xf numFmtId="0" fontId="7" fillId="7" borderId="12" xfId="0" applyFont="1" applyFill="1" applyBorder="1" applyAlignment="1" applyProtection="1">
      <alignment horizontal="center" vertical="center"/>
    </xf>
    <xf numFmtId="0" fontId="7" fillId="7" borderId="25" xfId="0" applyFont="1" applyFill="1" applyBorder="1" applyAlignment="1" applyProtection="1">
      <alignment horizontal="center" vertical="center"/>
    </xf>
    <xf numFmtId="0" fontId="0" fillId="7" borderId="73" xfId="0" applyFill="1" applyBorder="1" applyAlignment="1" applyProtection="1">
      <alignment horizontal="center" vertical="center"/>
    </xf>
    <xf numFmtId="164" fontId="0" fillId="7" borderId="73" xfId="0" applyNumberFormat="1" applyFill="1" applyBorder="1" applyAlignment="1" applyProtection="1">
      <alignment horizontal="center" vertical="center"/>
    </xf>
    <xf numFmtId="0" fontId="7" fillId="6" borderId="73" xfId="0" applyFont="1" applyFill="1" applyBorder="1" applyAlignment="1" applyProtection="1">
      <alignment horizontal="center" vertical="center"/>
    </xf>
    <xf numFmtId="164" fontId="7" fillId="6" borderId="73" xfId="0" applyNumberFormat="1" applyFont="1" applyFill="1" applyBorder="1" applyAlignment="1" applyProtection="1">
      <alignment horizontal="center" vertical="center"/>
    </xf>
    <xf numFmtId="0" fontId="0" fillId="0" borderId="72" xfId="0" applyBorder="1" applyAlignment="1" applyProtection="1">
      <alignment horizontal="center" vertical="center"/>
      <protection locked="0"/>
    </xf>
    <xf numFmtId="0" fontId="0" fillId="7" borderId="72" xfId="0" applyFill="1" applyBorder="1" applyAlignment="1" applyProtection="1">
      <alignment horizontal="center" vertical="center"/>
      <protection locked="0"/>
    </xf>
    <xf numFmtId="0" fontId="0" fillId="7" borderId="44" xfId="0" applyFill="1" applyBorder="1" applyAlignment="1" applyProtection="1">
      <alignment horizontal="center" vertical="center"/>
      <protection locked="0"/>
    </xf>
  </cellXfs>
  <cellStyles count="3">
    <cellStyle name="Normale" xfId="0" builtinId="0"/>
    <cellStyle name="Normale_OBJ_rev09" xfId="1" xr:uid="{00000000-0005-0000-0000-000001000000}"/>
    <cellStyle name="Währung" xfId="2" xr:uid="{00000000-0005-0000-0000-000002000000}"/>
  </cellStyles>
  <dxfs count="2">
    <dxf>
      <font>
        <condense val="0"/>
        <extend val="0"/>
        <color indexed="22"/>
      </font>
      <fill>
        <patternFill>
          <bgColor indexed="22"/>
        </patternFill>
      </fill>
    </dxf>
    <dxf>
      <font>
        <condense val="0"/>
        <extend val="0"/>
        <color indexed="10"/>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sserini.DASEIN\Documents\VALUTAZIONE\NUOVI%20MATERIALI\0.%20Sistema%20val.%20PO%202016\OBJ_rev1.16%20Dlgs%201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_cop"/>
      <sheetName val="m_obj"/>
      <sheetName val="db1"/>
      <sheetName val="Cop"/>
    </sheetNames>
    <sheetDataSet>
      <sheetData sheetId="0"/>
      <sheetData sheetId="1"/>
      <sheetData sheetId="2">
        <row r="2">
          <cell r="B2" t="str">
            <v>TECNICO</v>
          </cell>
          <cell r="C2" t="str">
            <v>MARIO ROSSI</v>
          </cell>
          <cell r="E2" t="str">
            <v>SVIL</v>
          </cell>
        </row>
        <row r="3">
          <cell r="B3" t="str">
            <v>FINANZIARIO</v>
          </cell>
          <cell r="C3" t="str">
            <v>ANNA BIANCHI</v>
          </cell>
          <cell r="E3" t="str">
            <v>MIGL</v>
          </cell>
        </row>
        <row r="4">
          <cell r="B4" t="str">
            <v>SOCIALE</v>
          </cell>
          <cell r="C4" t="str">
            <v>MARIA VERDI</v>
          </cell>
          <cell r="E4" t="str">
            <v>MANT</v>
          </cell>
        </row>
      </sheetData>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4"/>
  <dimension ref="A1:IU65533"/>
  <sheetViews>
    <sheetView tabSelected="1" zoomScaleNormal="100" workbookViewId="0">
      <selection activeCell="O10" sqref="O10"/>
    </sheetView>
  </sheetViews>
  <sheetFormatPr defaultColWidth="9.109375" defaultRowHeight="13.2" x14ac:dyDescent="0.25"/>
  <cols>
    <col min="1" max="2" width="8.5546875" style="1" customWidth="1"/>
    <col min="3" max="13" width="6.5546875" style="1" customWidth="1"/>
    <col min="14" max="14" width="8.21875" style="1" customWidth="1"/>
    <col min="15" max="15" width="45.5546875" style="1" customWidth="1"/>
    <col min="16" max="16" width="10" style="1" bestFit="1" customWidth="1"/>
    <col min="17" max="244" width="9.109375" style="1"/>
    <col min="245" max="245" width="14.109375" style="1" bestFit="1" customWidth="1"/>
    <col min="246" max="16384" width="9.109375" style="1"/>
  </cols>
  <sheetData>
    <row r="1" spans="1:14" ht="18" customHeight="1" thickBot="1" x14ac:dyDescent="0.3">
      <c r="A1" s="56" t="s">
        <v>66</v>
      </c>
      <c r="B1" s="56"/>
      <c r="C1" s="56"/>
      <c r="D1" s="56"/>
      <c r="E1" s="56"/>
      <c r="F1" s="56"/>
      <c r="G1" s="56"/>
      <c r="H1" s="56"/>
      <c r="I1" s="56"/>
      <c r="J1" s="56"/>
      <c r="K1" s="56"/>
      <c r="L1" s="56"/>
      <c r="M1" s="56"/>
      <c r="N1" s="56"/>
    </row>
    <row r="2" spans="1:14" s="2" customFormat="1" ht="12" thickBot="1" x14ac:dyDescent="0.3">
      <c r="A2" s="57" t="s">
        <v>0</v>
      </c>
      <c r="B2" s="58"/>
      <c r="C2" s="58"/>
      <c r="D2" s="58"/>
      <c r="E2" s="58" t="s">
        <v>1</v>
      </c>
      <c r="F2" s="58"/>
      <c r="G2" s="58"/>
      <c r="H2" s="58"/>
      <c r="I2" s="58" t="s">
        <v>2</v>
      </c>
      <c r="J2" s="58"/>
      <c r="K2" s="58"/>
      <c r="L2" s="58"/>
      <c r="M2" s="58"/>
      <c r="N2" s="59"/>
    </row>
    <row r="3" spans="1:14" s="2" customFormat="1" ht="11.4" x14ac:dyDescent="0.25">
      <c r="A3" s="60" t="s">
        <v>62</v>
      </c>
      <c r="B3" s="61"/>
      <c r="C3" s="61"/>
      <c r="D3" s="61"/>
      <c r="E3" s="61"/>
      <c r="F3" s="61"/>
      <c r="G3" s="61"/>
      <c r="H3" s="61"/>
      <c r="I3" s="64" t="s">
        <v>61</v>
      </c>
      <c r="J3" s="65"/>
      <c r="K3" s="65"/>
      <c r="L3" s="65"/>
      <c r="M3" s="65"/>
      <c r="N3" s="66"/>
    </row>
    <row r="4" spans="1:14" s="2" customFormat="1" ht="11.4" x14ac:dyDescent="0.25">
      <c r="A4" s="62"/>
      <c r="B4" s="63"/>
      <c r="C4" s="63"/>
      <c r="D4" s="63"/>
      <c r="E4" s="63"/>
      <c r="F4" s="63"/>
      <c r="G4" s="63"/>
      <c r="H4" s="63"/>
      <c r="I4" s="67"/>
      <c r="J4" s="68"/>
      <c r="K4" s="68"/>
      <c r="L4" s="68"/>
      <c r="M4" s="68"/>
      <c r="N4" s="69"/>
    </row>
    <row r="5" spans="1:14" s="2" customFormat="1" ht="27.6" customHeight="1" x14ac:dyDescent="0.25">
      <c r="A5" s="45" t="s">
        <v>3</v>
      </c>
      <c r="B5" s="46"/>
      <c r="C5" s="47"/>
      <c r="D5" s="47"/>
      <c r="E5" s="47"/>
      <c r="F5" s="47"/>
      <c r="G5" s="47"/>
      <c r="H5" s="47"/>
      <c r="I5" s="46" t="s">
        <v>4</v>
      </c>
      <c r="J5" s="46"/>
      <c r="K5" s="48">
        <v>1</v>
      </c>
      <c r="L5" s="48"/>
      <c r="M5" s="48"/>
      <c r="N5" s="49"/>
    </row>
    <row r="6" spans="1:14" ht="27.6" customHeight="1" x14ac:dyDescent="0.25">
      <c r="A6" s="50" t="s">
        <v>5</v>
      </c>
      <c r="B6" s="51"/>
      <c r="C6" s="52"/>
      <c r="D6" s="52"/>
      <c r="E6" s="52"/>
      <c r="F6" s="52"/>
      <c r="G6" s="52"/>
      <c r="H6" s="52"/>
      <c r="I6" s="51" t="s">
        <v>6</v>
      </c>
      <c r="J6" s="51"/>
      <c r="K6" s="53">
        <v>10</v>
      </c>
      <c r="L6" s="54"/>
      <c r="M6" s="54"/>
      <c r="N6" s="55"/>
    </row>
    <row r="7" spans="1:14" ht="29.25" customHeight="1" x14ac:dyDescent="0.25">
      <c r="A7" s="81" t="s">
        <v>7</v>
      </c>
      <c r="B7" s="82"/>
      <c r="C7" s="83" t="s">
        <v>67</v>
      </c>
      <c r="D7" s="84"/>
      <c r="E7" s="84"/>
      <c r="F7" s="84"/>
      <c r="G7" s="84"/>
      <c r="H7" s="84"/>
      <c r="I7" s="84"/>
      <c r="J7" s="84"/>
      <c r="K7" s="84"/>
      <c r="L7" s="84"/>
      <c r="M7" s="84"/>
      <c r="N7" s="85"/>
    </row>
    <row r="8" spans="1:14" ht="12.75" customHeight="1" x14ac:dyDescent="0.25">
      <c r="A8" s="3"/>
      <c r="B8" s="4"/>
      <c r="C8" s="86" t="s">
        <v>79</v>
      </c>
      <c r="D8" s="87"/>
      <c r="E8" s="87"/>
      <c r="F8" s="87"/>
      <c r="G8" s="87"/>
      <c r="H8" s="87"/>
      <c r="I8" s="87"/>
      <c r="J8" s="87"/>
      <c r="K8" s="87"/>
      <c r="L8" s="87"/>
      <c r="M8" s="87"/>
      <c r="N8" s="88"/>
    </row>
    <row r="9" spans="1:14" ht="12.75" customHeight="1" x14ac:dyDescent="0.25">
      <c r="A9" s="5"/>
      <c r="B9" s="6"/>
      <c r="C9" s="89"/>
      <c r="D9" s="87"/>
      <c r="E9" s="87"/>
      <c r="F9" s="87"/>
      <c r="G9" s="87"/>
      <c r="H9" s="87"/>
      <c r="I9" s="87"/>
      <c r="J9" s="87"/>
      <c r="K9" s="87"/>
      <c r="L9" s="87"/>
      <c r="M9" s="87"/>
      <c r="N9" s="88"/>
    </row>
    <row r="10" spans="1:14" ht="12.75" customHeight="1" x14ac:dyDescent="0.25">
      <c r="A10" s="93" t="s">
        <v>8</v>
      </c>
      <c r="B10" s="94"/>
      <c r="C10" s="89"/>
      <c r="D10" s="87"/>
      <c r="E10" s="87"/>
      <c r="F10" s="87"/>
      <c r="G10" s="87"/>
      <c r="H10" s="87"/>
      <c r="I10" s="87"/>
      <c r="J10" s="87"/>
      <c r="K10" s="87"/>
      <c r="L10" s="87"/>
      <c r="M10" s="87"/>
      <c r="N10" s="88"/>
    </row>
    <row r="11" spans="1:14" ht="12.75" customHeight="1" x14ac:dyDescent="0.25">
      <c r="A11" s="93"/>
      <c r="B11" s="94"/>
      <c r="C11" s="89"/>
      <c r="D11" s="87"/>
      <c r="E11" s="87"/>
      <c r="F11" s="87"/>
      <c r="G11" s="87"/>
      <c r="H11" s="87"/>
      <c r="I11" s="87"/>
      <c r="J11" s="87"/>
      <c r="K11" s="87"/>
      <c r="L11" s="87"/>
      <c r="M11" s="87"/>
      <c r="N11" s="88"/>
    </row>
    <row r="12" spans="1:14" ht="12.75" customHeight="1" x14ac:dyDescent="0.25">
      <c r="A12" s="93"/>
      <c r="B12" s="94"/>
      <c r="C12" s="89"/>
      <c r="D12" s="87"/>
      <c r="E12" s="87"/>
      <c r="F12" s="87"/>
      <c r="G12" s="87"/>
      <c r="H12" s="87"/>
      <c r="I12" s="87"/>
      <c r="J12" s="87"/>
      <c r="K12" s="87"/>
      <c r="L12" s="87"/>
      <c r="M12" s="87"/>
      <c r="N12" s="88"/>
    </row>
    <row r="13" spans="1:14" ht="12.75" customHeight="1" x14ac:dyDescent="0.25">
      <c r="A13" s="93"/>
      <c r="B13" s="94"/>
      <c r="C13" s="89"/>
      <c r="D13" s="87"/>
      <c r="E13" s="87"/>
      <c r="F13" s="87"/>
      <c r="G13" s="87"/>
      <c r="H13" s="87"/>
      <c r="I13" s="87"/>
      <c r="J13" s="87"/>
      <c r="K13" s="87"/>
      <c r="L13" s="87"/>
      <c r="M13" s="87"/>
      <c r="N13" s="88"/>
    </row>
    <row r="14" spans="1:14" ht="12.75" customHeight="1" x14ac:dyDescent="0.25">
      <c r="A14" s="93"/>
      <c r="B14" s="94"/>
      <c r="C14" s="89"/>
      <c r="D14" s="87"/>
      <c r="E14" s="87"/>
      <c r="F14" s="87"/>
      <c r="G14" s="87"/>
      <c r="H14" s="87"/>
      <c r="I14" s="87"/>
      <c r="J14" s="87"/>
      <c r="K14" s="87"/>
      <c r="L14" s="87"/>
      <c r="M14" s="87"/>
      <c r="N14" s="88"/>
    </row>
    <row r="15" spans="1:14" ht="12.75" customHeight="1" x14ac:dyDescent="0.25">
      <c r="A15" s="93"/>
      <c r="B15" s="94"/>
      <c r="C15" s="89"/>
      <c r="D15" s="87"/>
      <c r="E15" s="87"/>
      <c r="F15" s="87"/>
      <c r="G15" s="87"/>
      <c r="H15" s="87"/>
      <c r="I15" s="87"/>
      <c r="J15" s="87"/>
      <c r="K15" s="87"/>
      <c r="L15" s="87"/>
      <c r="M15" s="87"/>
      <c r="N15" s="88"/>
    </row>
    <row r="16" spans="1:14" ht="12.75" customHeight="1" x14ac:dyDescent="0.25">
      <c r="A16" s="93"/>
      <c r="B16" s="94"/>
      <c r="C16" s="89"/>
      <c r="D16" s="87"/>
      <c r="E16" s="87"/>
      <c r="F16" s="87"/>
      <c r="G16" s="87"/>
      <c r="H16" s="87"/>
      <c r="I16" s="87"/>
      <c r="J16" s="87"/>
      <c r="K16" s="87"/>
      <c r="L16" s="87"/>
      <c r="M16" s="87"/>
      <c r="N16" s="88"/>
    </row>
    <row r="17" spans="1:22" ht="12.75" customHeight="1" x14ac:dyDescent="0.25">
      <c r="A17" s="93"/>
      <c r="B17" s="94"/>
      <c r="C17" s="89"/>
      <c r="D17" s="87"/>
      <c r="E17" s="87"/>
      <c r="F17" s="87"/>
      <c r="G17" s="87"/>
      <c r="H17" s="87"/>
      <c r="I17" s="87"/>
      <c r="J17" s="87"/>
      <c r="K17" s="87"/>
      <c r="L17" s="87"/>
      <c r="M17" s="87"/>
      <c r="N17" s="88"/>
    </row>
    <row r="18" spans="1:22" ht="12.75" customHeight="1" x14ac:dyDescent="0.25">
      <c r="A18" s="95"/>
      <c r="B18" s="96"/>
      <c r="C18" s="90"/>
      <c r="D18" s="91"/>
      <c r="E18" s="91"/>
      <c r="F18" s="91"/>
      <c r="G18" s="91"/>
      <c r="H18" s="91"/>
      <c r="I18" s="91"/>
      <c r="J18" s="91"/>
      <c r="K18" s="91"/>
      <c r="L18" s="91"/>
      <c r="M18" s="91"/>
      <c r="N18" s="92"/>
    </row>
    <row r="19" spans="1:22" ht="12.75" customHeight="1" x14ac:dyDescent="0.25">
      <c r="A19" s="7"/>
      <c r="B19" s="8"/>
      <c r="C19" s="97" t="s">
        <v>9</v>
      </c>
      <c r="D19" s="98"/>
      <c r="E19" s="98"/>
      <c r="F19" s="98"/>
      <c r="G19" s="98"/>
      <c r="H19" s="99"/>
      <c r="I19" s="103">
        <v>2020</v>
      </c>
      <c r="J19" s="103"/>
      <c r="K19" s="103">
        <v>2021</v>
      </c>
      <c r="L19" s="103"/>
      <c r="M19" s="103">
        <v>2022</v>
      </c>
      <c r="N19" s="104"/>
    </row>
    <row r="20" spans="1:22" ht="12.75" customHeight="1" x14ac:dyDescent="0.25">
      <c r="A20" s="7"/>
      <c r="B20" s="8"/>
      <c r="C20" s="100"/>
      <c r="D20" s="101"/>
      <c r="E20" s="101"/>
      <c r="F20" s="101"/>
      <c r="G20" s="101"/>
      <c r="H20" s="102"/>
      <c r="I20" s="70" t="s">
        <v>63</v>
      </c>
      <c r="J20" s="70"/>
      <c r="K20" s="70"/>
      <c r="L20" s="70"/>
      <c r="M20" s="70"/>
      <c r="N20" s="71"/>
    </row>
    <row r="21" spans="1:22" ht="18.75" customHeight="1" x14ac:dyDescent="0.25">
      <c r="A21" s="72" t="s">
        <v>10</v>
      </c>
      <c r="B21" s="73"/>
      <c r="C21" s="73"/>
      <c r="D21" s="73"/>
      <c r="E21" s="73"/>
      <c r="F21" s="73"/>
      <c r="G21" s="73"/>
      <c r="H21" s="73"/>
      <c r="I21" s="73"/>
      <c r="J21" s="73"/>
      <c r="K21" s="73"/>
      <c r="L21" s="73"/>
      <c r="M21" s="73"/>
      <c r="N21" s="74"/>
    </row>
    <row r="22" spans="1:22" ht="36.6" customHeight="1" x14ac:dyDescent="0.25">
      <c r="A22" s="9">
        <f>IF(B22&lt;&gt;"",1,"")</f>
        <v>1</v>
      </c>
      <c r="B22" s="75" t="s">
        <v>80</v>
      </c>
      <c r="C22" s="76"/>
      <c r="D22" s="76"/>
      <c r="E22" s="76"/>
      <c r="F22" s="76"/>
      <c r="G22" s="77"/>
      <c r="H22" s="10">
        <f>IF(I22&lt;&gt;"",A25+1,"")</f>
        <v>5</v>
      </c>
      <c r="I22" s="75" t="s">
        <v>72</v>
      </c>
      <c r="J22" s="76"/>
      <c r="K22" s="76"/>
      <c r="L22" s="76"/>
      <c r="M22" s="76"/>
      <c r="N22" s="78"/>
    </row>
    <row r="23" spans="1:22" ht="36.6" customHeight="1" x14ac:dyDescent="0.25">
      <c r="A23" s="11">
        <f>IF(B23&lt;&gt;"",A22+1,"")</f>
        <v>2</v>
      </c>
      <c r="B23" s="39" t="s">
        <v>71</v>
      </c>
      <c r="C23" s="40"/>
      <c r="D23" s="40"/>
      <c r="E23" s="40"/>
      <c r="F23" s="40"/>
      <c r="G23" s="41"/>
      <c r="H23" s="12">
        <f>IF(I23&lt;&gt;"",H22+1,"")</f>
        <v>6</v>
      </c>
      <c r="I23" s="79" t="s">
        <v>81</v>
      </c>
      <c r="J23" s="40"/>
      <c r="K23" s="40"/>
      <c r="L23" s="40"/>
      <c r="M23" s="40"/>
      <c r="N23" s="80"/>
    </row>
    <row r="24" spans="1:22" ht="36.6" customHeight="1" x14ac:dyDescent="0.25">
      <c r="A24" s="11">
        <f>IF(B24&lt;&gt;"",A23+1,"")</f>
        <v>3</v>
      </c>
      <c r="B24" s="39" t="s">
        <v>73</v>
      </c>
      <c r="C24" s="40"/>
      <c r="D24" s="40"/>
      <c r="E24" s="40"/>
      <c r="F24" s="40"/>
      <c r="G24" s="41"/>
      <c r="H24" s="12">
        <f>IF(I24&lt;&gt;"",H23+1,"")</f>
        <v>7</v>
      </c>
      <c r="I24" s="79" t="s">
        <v>70</v>
      </c>
      <c r="J24" s="40"/>
      <c r="K24" s="40"/>
      <c r="L24" s="40"/>
      <c r="M24" s="40"/>
      <c r="N24" s="80"/>
    </row>
    <row r="25" spans="1:22" ht="36.6" customHeight="1" x14ac:dyDescent="0.25">
      <c r="A25" s="13">
        <f>IF(B25&lt;&gt;"",A24+1,"")</f>
        <v>4</v>
      </c>
      <c r="B25" s="113" t="s">
        <v>74</v>
      </c>
      <c r="C25" s="114"/>
      <c r="D25" s="114"/>
      <c r="E25" s="114"/>
      <c r="F25" s="114"/>
      <c r="G25" s="115"/>
      <c r="H25" s="14">
        <f>IF(I25&lt;&gt;"",H24+1,"")</f>
        <v>8</v>
      </c>
      <c r="I25" s="116" t="s">
        <v>68</v>
      </c>
      <c r="J25" s="114"/>
      <c r="K25" s="114"/>
      <c r="L25" s="114"/>
      <c r="M25" s="114"/>
      <c r="N25" s="117"/>
      <c r="Q25" s="39"/>
      <c r="R25" s="40"/>
      <c r="S25" s="40"/>
      <c r="T25" s="40"/>
      <c r="U25" s="40"/>
      <c r="V25" s="41"/>
    </row>
    <row r="26" spans="1:22" ht="12.75" customHeight="1" thickBot="1" x14ac:dyDescent="0.3">
      <c r="A26" s="36"/>
      <c r="B26" s="37"/>
      <c r="C26" s="37"/>
      <c r="D26" s="37"/>
      <c r="E26" s="37"/>
      <c r="F26" s="37"/>
      <c r="G26" s="37"/>
      <c r="H26" s="37"/>
      <c r="I26" s="37"/>
      <c r="J26" s="37"/>
      <c r="K26" s="37"/>
      <c r="L26" s="37"/>
      <c r="M26" s="37"/>
      <c r="N26" s="38"/>
    </row>
    <row r="27" spans="1:22" x14ac:dyDescent="0.25">
      <c r="A27" s="118" t="s">
        <v>11</v>
      </c>
      <c r="B27" s="119"/>
      <c r="C27" s="119"/>
      <c r="D27" s="119"/>
      <c r="E27" s="119"/>
      <c r="F27" s="119"/>
      <c r="G27" s="119"/>
      <c r="H27" s="119"/>
      <c r="I27" s="119"/>
      <c r="J27" s="119"/>
      <c r="K27" s="119"/>
      <c r="L27" s="119"/>
      <c r="M27" s="119"/>
      <c r="N27" s="120"/>
    </row>
    <row r="28" spans="1:22" x14ac:dyDescent="0.25">
      <c r="A28" s="121" t="s">
        <v>12</v>
      </c>
      <c r="B28" s="122"/>
      <c r="C28" s="122"/>
      <c r="D28" s="122"/>
      <c r="E28" s="122"/>
      <c r="F28" s="122"/>
      <c r="G28" s="123" t="s">
        <v>69</v>
      </c>
      <c r="H28" s="124"/>
      <c r="I28" s="125" t="s">
        <v>13</v>
      </c>
      <c r="J28" s="124"/>
      <c r="K28" s="125" t="s">
        <v>14</v>
      </c>
      <c r="L28" s="124"/>
      <c r="M28" s="15">
        <v>2021</v>
      </c>
      <c r="N28" s="16">
        <v>2022</v>
      </c>
    </row>
    <row r="29" spans="1:22" x14ac:dyDescent="0.25">
      <c r="A29" s="42" t="s">
        <v>64</v>
      </c>
      <c r="B29" s="43"/>
      <c r="C29" s="43"/>
      <c r="D29" s="43"/>
      <c r="E29" s="43"/>
      <c r="F29" s="44"/>
      <c r="G29" s="105"/>
      <c r="H29" s="106"/>
      <c r="I29" s="107"/>
      <c r="J29" s="108"/>
      <c r="K29" s="105"/>
      <c r="L29" s="106"/>
      <c r="M29" s="30"/>
      <c r="N29" s="31"/>
    </row>
    <row r="30" spans="1:22" x14ac:dyDescent="0.25">
      <c r="A30" s="42" t="s">
        <v>78</v>
      </c>
      <c r="B30" s="43"/>
      <c r="C30" s="43"/>
      <c r="D30" s="43"/>
      <c r="E30" s="43"/>
      <c r="F30" s="44"/>
      <c r="G30" s="109"/>
      <c r="H30" s="110"/>
      <c r="I30" s="111"/>
      <c r="J30" s="112"/>
      <c r="K30" s="109"/>
      <c r="L30" s="110"/>
      <c r="M30" s="32"/>
      <c r="N30" s="33"/>
    </row>
    <row r="31" spans="1:22" x14ac:dyDescent="0.25">
      <c r="A31" s="42" t="s">
        <v>76</v>
      </c>
      <c r="B31" s="43"/>
      <c r="C31" s="43"/>
      <c r="D31" s="43"/>
      <c r="E31" s="43"/>
      <c r="F31" s="44"/>
      <c r="G31" s="109"/>
      <c r="H31" s="110"/>
      <c r="I31" s="111"/>
      <c r="J31" s="112"/>
      <c r="K31" s="109"/>
      <c r="L31" s="110"/>
      <c r="M31" s="32"/>
      <c r="N31" s="33"/>
    </row>
    <row r="32" spans="1:22" x14ac:dyDescent="0.25">
      <c r="A32" s="42" t="s">
        <v>77</v>
      </c>
      <c r="B32" s="43"/>
      <c r="C32" s="43"/>
      <c r="D32" s="43"/>
      <c r="E32" s="43"/>
      <c r="F32" s="44"/>
      <c r="G32" s="109"/>
      <c r="H32" s="110"/>
      <c r="I32" s="111"/>
      <c r="J32" s="112"/>
      <c r="K32" s="109"/>
      <c r="L32" s="110"/>
      <c r="M32" s="32"/>
      <c r="N32" s="33"/>
    </row>
    <row r="33" spans="1:14" x14ac:dyDescent="0.25">
      <c r="A33" s="42" t="s">
        <v>82</v>
      </c>
      <c r="B33" s="43"/>
      <c r="C33" s="43"/>
      <c r="D33" s="43"/>
      <c r="E33" s="43"/>
      <c r="F33" s="44"/>
      <c r="G33" s="109"/>
      <c r="H33" s="110"/>
      <c r="I33" s="111"/>
      <c r="J33" s="112"/>
      <c r="K33" s="109"/>
      <c r="L33" s="110"/>
      <c r="M33" s="32"/>
      <c r="N33" s="33"/>
    </row>
    <row r="34" spans="1:14" x14ac:dyDescent="0.25">
      <c r="A34" s="42"/>
      <c r="B34" s="43"/>
      <c r="C34" s="43"/>
      <c r="D34" s="43"/>
      <c r="E34" s="43"/>
      <c r="F34" s="44"/>
      <c r="G34" s="109"/>
      <c r="H34" s="110"/>
      <c r="I34" s="111"/>
      <c r="J34" s="112"/>
      <c r="K34" s="109"/>
      <c r="L34" s="110"/>
      <c r="M34" s="32"/>
      <c r="N34" s="33"/>
    </row>
    <row r="35" spans="1:14" x14ac:dyDescent="0.25">
      <c r="A35" s="42"/>
      <c r="B35" s="43"/>
      <c r="C35" s="43"/>
      <c r="D35" s="43"/>
      <c r="E35" s="43"/>
      <c r="F35" s="44"/>
      <c r="G35" s="109"/>
      <c r="H35" s="110"/>
      <c r="I35" s="111"/>
      <c r="J35" s="112"/>
      <c r="K35" s="109"/>
      <c r="L35" s="110"/>
      <c r="M35" s="32"/>
      <c r="N35" s="33"/>
    </row>
    <row r="36" spans="1:14" x14ac:dyDescent="0.25">
      <c r="A36" s="42"/>
      <c r="B36" s="43"/>
      <c r="C36" s="43"/>
      <c r="D36" s="43"/>
      <c r="E36" s="43"/>
      <c r="F36" s="44"/>
      <c r="G36" s="109"/>
      <c r="H36" s="110"/>
      <c r="I36" s="111"/>
      <c r="J36" s="112"/>
      <c r="K36" s="109"/>
      <c r="L36" s="110"/>
      <c r="M36" s="32"/>
      <c r="N36" s="33"/>
    </row>
    <row r="37" spans="1:14" x14ac:dyDescent="0.25">
      <c r="A37" s="42"/>
      <c r="B37" s="43"/>
      <c r="C37" s="43"/>
      <c r="D37" s="43"/>
      <c r="E37" s="43"/>
      <c r="F37" s="44"/>
      <c r="G37" s="109"/>
      <c r="H37" s="110"/>
      <c r="I37" s="111"/>
      <c r="J37" s="112"/>
      <c r="K37" s="109"/>
      <c r="L37" s="110"/>
      <c r="M37" s="32"/>
      <c r="N37" s="33"/>
    </row>
    <row r="38" spans="1:14" x14ac:dyDescent="0.25">
      <c r="A38" s="42"/>
      <c r="B38" s="43"/>
      <c r="C38" s="43"/>
      <c r="D38" s="43"/>
      <c r="E38" s="43"/>
      <c r="F38" s="44"/>
      <c r="G38" s="109"/>
      <c r="H38" s="110"/>
      <c r="I38" s="111"/>
      <c r="J38" s="112"/>
      <c r="K38" s="109"/>
      <c r="L38" s="110"/>
      <c r="M38" s="32"/>
      <c r="N38" s="33"/>
    </row>
    <row r="39" spans="1:14" x14ac:dyDescent="0.25">
      <c r="A39" s="42"/>
      <c r="B39" s="43"/>
      <c r="C39" s="43"/>
      <c r="D39" s="43"/>
      <c r="E39" s="43"/>
      <c r="F39" s="44"/>
      <c r="G39" s="109"/>
      <c r="H39" s="110"/>
      <c r="I39" s="111"/>
      <c r="J39" s="112"/>
      <c r="K39" s="109"/>
      <c r="L39" s="110"/>
      <c r="M39" s="32"/>
      <c r="N39" s="33"/>
    </row>
    <row r="40" spans="1:14" x14ac:dyDescent="0.25">
      <c r="A40" s="42"/>
      <c r="B40" s="43"/>
      <c r="C40" s="43"/>
      <c r="D40" s="43"/>
      <c r="E40" s="43"/>
      <c r="F40" s="44"/>
      <c r="G40" s="109"/>
      <c r="H40" s="110"/>
      <c r="I40" s="111"/>
      <c r="J40" s="112"/>
      <c r="K40" s="109"/>
      <c r="L40" s="110"/>
      <c r="M40" s="32"/>
      <c r="N40" s="33"/>
    </row>
    <row r="41" spans="1:14" x14ac:dyDescent="0.25">
      <c r="A41" s="42"/>
      <c r="B41" s="43"/>
      <c r="C41" s="43"/>
      <c r="D41" s="43"/>
      <c r="E41" s="43"/>
      <c r="F41" s="44"/>
      <c r="G41" s="109"/>
      <c r="H41" s="110"/>
      <c r="I41" s="111"/>
      <c r="J41" s="112"/>
      <c r="K41" s="109"/>
      <c r="L41" s="110"/>
      <c r="M41" s="32"/>
      <c r="N41" s="33"/>
    </row>
    <row r="42" spans="1:14" x14ac:dyDescent="0.25">
      <c r="A42" s="42"/>
      <c r="B42" s="43"/>
      <c r="C42" s="43"/>
      <c r="D42" s="43"/>
      <c r="E42" s="43"/>
      <c r="F42" s="44"/>
      <c r="G42" s="109"/>
      <c r="H42" s="110"/>
      <c r="I42" s="111"/>
      <c r="J42" s="112"/>
      <c r="K42" s="109"/>
      <c r="L42" s="110"/>
      <c r="M42" s="32"/>
      <c r="N42" s="33"/>
    </row>
    <row r="43" spans="1:14" x14ac:dyDescent="0.25">
      <c r="A43" s="42"/>
      <c r="B43" s="43"/>
      <c r="C43" s="43"/>
      <c r="D43" s="43"/>
      <c r="E43" s="43"/>
      <c r="F43" s="44"/>
      <c r="G43" s="109"/>
      <c r="H43" s="110"/>
      <c r="I43" s="111"/>
      <c r="J43" s="112"/>
      <c r="K43" s="109"/>
      <c r="L43" s="110"/>
      <c r="M43" s="32"/>
      <c r="N43" s="33"/>
    </row>
    <row r="44" spans="1:14" x14ac:dyDescent="0.25">
      <c r="A44" s="42" t="s">
        <v>65</v>
      </c>
      <c r="B44" s="43"/>
      <c r="C44" s="43"/>
      <c r="D44" s="43"/>
      <c r="E44" s="43"/>
      <c r="F44" s="44"/>
      <c r="G44" s="109"/>
      <c r="H44" s="110"/>
      <c r="I44" s="111"/>
      <c r="J44" s="112"/>
      <c r="K44" s="109"/>
      <c r="L44" s="110"/>
      <c r="M44" s="32"/>
      <c r="N44" s="33"/>
    </row>
    <row r="45" spans="1:14" x14ac:dyDescent="0.25">
      <c r="A45" s="121" t="s">
        <v>15</v>
      </c>
      <c r="B45" s="122"/>
      <c r="C45" s="122"/>
      <c r="D45" s="122"/>
      <c r="E45" s="122"/>
      <c r="F45" s="122"/>
      <c r="G45" s="123" t="s">
        <v>69</v>
      </c>
      <c r="H45" s="124"/>
      <c r="I45" s="125" t="s">
        <v>13</v>
      </c>
      <c r="J45" s="124"/>
      <c r="K45" s="125" t="s">
        <v>14</v>
      </c>
      <c r="L45" s="124"/>
      <c r="M45" s="15">
        <v>2021</v>
      </c>
      <c r="N45" s="16">
        <v>2022</v>
      </c>
    </row>
    <row r="46" spans="1:14" x14ac:dyDescent="0.25">
      <c r="A46" s="42" t="s">
        <v>75</v>
      </c>
      <c r="B46" s="43"/>
      <c r="C46" s="43"/>
      <c r="D46" s="43"/>
      <c r="E46" s="43"/>
      <c r="F46" s="44"/>
      <c r="G46" s="126">
        <v>0.95</v>
      </c>
      <c r="H46" s="108"/>
      <c r="I46" s="107"/>
      <c r="J46" s="108"/>
      <c r="K46" s="126"/>
      <c r="L46" s="108"/>
      <c r="M46" s="30"/>
      <c r="N46" s="31"/>
    </row>
    <row r="47" spans="1:14" x14ac:dyDescent="0.25">
      <c r="A47" s="42"/>
      <c r="B47" s="43"/>
      <c r="C47" s="43"/>
      <c r="D47" s="43"/>
      <c r="E47" s="43"/>
      <c r="F47" s="44"/>
      <c r="G47" s="109"/>
      <c r="H47" s="110"/>
      <c r="I47" s="111"/>
      <c r="J47" s="112"/>
      <c r="K47" s="109"/>
      <c r="L47" s="110"/>
      <c r="M47" s="32"/>
      <c r="N47" s="33"/>
    </row>
    <row r="48" spans="1:14" x14ac:dyDescent="0.25">
      <c r="A48" s="132"/>
      <c r="B48" s="133"/>
      <c r="C48" s="133"/>
      <c r="D48" s="133"/>
      <c r="E48" s="133"/>
      <c r="F48" s="112"/>
      <c r="G48" s="109"/>
      <c r="H48" s="110"/>
      <c r="I48" s="111"/>
      <c r="J48" s="112"/>
      <c r="K48" s="109"/>
      <c r="L48" s="110"/>
      <c r="M48" s="32"/>
      <c r="N48" s="33"/>
    </row>
    <row r="49" spans="1:14" ht="13.8" thickBot="1" x14ac:dyDescent="0.3">
      <c r="A49" s="138"/>
      <c r="B49" s="139"/>
      <c r="C49" s="139"/>
      <c r="D49" s="139"/>
      <c r="E49" s="139"/>
      <c r="F49" s="140"/>
      <c r="G49" s="127"/>
      <c r="H49" s="128"/>
      <c r="I49" s="141"/>
      <c r="J49" s="140"/>
      <c r="K49" s="127"/>
      <c r="L49" s="128"/>
      <c r="M49" s="34"/>
      <c r="N49" s="35"/>
    </row>
    <row r="51" spans="1:14" x14ac:dyDescent="0.25">
      <c r="A51" s="129" t="s">
        <v>16</v>
      </c>
      <c r="B51" s="130"/>
      <c r="C51" s="130"/>
      <c r="D51" s="130"/>
      <c r="E51" s="130"/>
      <c r="F51" s="130"/>
      <c r="G51" s="130"/>
      <c r="H51" s="130"/>
      <c r="I51" s="130"/>
      <c r="J51" s="130"/>
      <c r="K51" s="130"/>
      <c r="L51" s="130"/>
      <c r="M51" s="130"/>
      <c r="N51" s="131"/>
    </row>
    <row r="52" spans="1:14" ht="39.75" customHeight="1" x14ac:dyDescent="0.25">
      <c r="A52" s="82" t="s">
        <v>17</v>
      </c>
      <c r="B52" s="82"/>
      <c r="C52" s="17" t="s">
        <v>18</v>
      </c>
      <c r="D52" s="17" t="s">
        <v>19</v>
      </c>
      <c r="E52" s="17" t="s">
        <v>20</v>
      </c>
      <c r="F52" s="17" t="s">
        <v>21</v>
      </c>
      <c r="G52" s="17" t="s">
        <v>22</v>
      </c>
      <c r="H52" s="17" t="s">
        <v>23</v>
      </c>
      <c r="I52" s="17" t="s">
        <v>24</v>
      </c>
      <c r="J52" s="17" t="s">
        <v>25</v>
      </c>
      <c r="K52" s="17" t="s">
        <v>26</v>
      </c>
      <c r="L52" s="17" t="s">
        <v>27</v>
      </c>
      <c r="M52" s="17" t="s">
        <v>28</v>
      </c>
      <c r="N52" s="17" t="s">
        <v>29</v>
      </c>
    </row>
    <row r="53" spans="1:14" ht="12" customHeight="1" x14ac:dyDescent="0.25">
      <c r="A53" s="134">
        <f>IF(A22&gt;0,A22,"")</f>
        <v>1</v>
      </c>
      <c r="B53" s="135"/>
      <c r="C53" s="18"/>
      <c r="D53" s="18"/>
      <c r="E53" s="28" t="s">
        <v>60</v>
      </c>
      <c r="F53" s="28" t="s">
        <v>60</v>
      </c>
      <c r="G53" s="18"/>
      <c r="H53" s="18"/>
      <c r="I53" s="18"/>
      <c r="J53" s="18"/>
      <c r="K53" s="18"/>
      <c r="L53" s="18"/>
      <c r="M53" s="18"/>
      <c r="N53" s="18"/>
    </row>
    <row r="54" spans="1:14" ht="12" customHeight="1" thickBot="1" x14ac:dyDescent="0.3">
      <c r="A54" s="136"/>
      <c r="B54" s="137"/>
      <c r="C54" s="19"/>
      <c r="D54" s="19"/>
      <c r="E54" s="19"/>
      <c r="F54" s="19"/>
      <c r="G54" s="19"/>
      <c r="H54" s="19"/>
      <c r="I54" s="19"/>
      <c r="J54" s="19"/>
      <c r="K54" s="19"/>
      <c r="L54" s="19"/>
      <c r="M54" s="19"/>
      <c r="N54" s="19"/>
    </row>
    <row r="55" spans="1:14" ht="12" customHeight="1" x14ac:dyDescent="0.25">
      <c r="A55" s="134">
        <f>IF(A23&gt;0,A23,"")</f>
        <v>2</v>
      </c>
      <c r="B55" s="135"/>
      <c r="C55" s="20"/>
      <c r="D55" s="29"/>
      <c r="E55" s="29" t="s">
        <v>63</v>
      </c>
      <c r="F55" s="20" t="s">
        <v>63</v>
      </c>
      <c r="G55" s="20"/>
      <c r="H55" s="20"/>
      <c r="I55" s="20"/>
      <c r="J55" s="20"/>
      <c r="K55" s="20"/>
      <c r="L55" s="20"/>
      <c r="M55" s="20"/>
      <c r="N55" s="20"/>
    </row>
    <row r="56" spans="1:14" ht="12" customHeight="1" thickBot="1" x14ac:dyDescent="0.3">
      <c r="A56" s="136"/>
      <c r="B56" s="137"/>
      <c r="C56" s="19"/>
      <c r="D56" s="19"/>
      <c r="E56" s="19"/>
      <c r="F56" s="19"/>
      <c r="G56" s="19"/>
      <c r="H56" s="19"/>
      <c r="I56" s="19"/>
      <c r="J56" s="19"/>
      <c r="K56" s="19"/>
      <c r="L56" s="19"/>
      <c r="M56" s="19"/>
      <c r="N56" s="19"/>
    </row>
    <row r="57" spans="1:14" ht="12" customHeight="1" x14ac:dyDescent="0.25">
      <c r="A57" s="134">
        <f>IF(A24&gt;0,A24,"")</f>
        <v>3</v>
      </c>
      <c r="B57" s="135"/>
      <c r="C57" s="20"/>
      <c r="D57" s="20"/>
      <c r="E57" s="29" t="s">
        <v>63</v>
      </c>
      <c r="F57" s="20" t="s">
        <v>63</v>
      </c>
      <c r="G57" s="20"/>
      <c r="H57" s="20"/>
      <c r="I57" s="20"/>
      <c r="J57" s="20"/>
      <c r="K57" s="20"/>
      <c r="L57" s="20"/>
      <c r="M57" s="20"/>
      <c r="N57" s="20"/>
    </row>
    <row r="58" spans="1:14" ht="12" customHeight="1" thickBot="1" x14ac:dyDescent="0.3">
      <c r="A58" s="136"/>
      <c r="B58" s="137"/>
      <c r="C58" s="19"/>
      <c r="D58" s="19"/>
      <c r="E58" s="19"/>
      <c r="F58" s="19"/>
      <c r="G58" s="19"/>
      <c r="H58" s="19"/>
      <c r="I58" s="19"/>
      <c r="J58" s="19"/>
      <c r="K58" s="19"/>
      <c r="L58" s="19"/>
      <c r="M58" s="19"/>
      <c r="N58" s="19"/>
    </row>
    <row r="59" spans="1:14" ht="12" customHeight="1" x14ac:dyDescent="0.25">
      <c r="A59" s="134">
        <f>IF(A25&gt;0,A25,"")</f>
        <v>4</v>
      </c>
      <c r="B59" s="135"/>
      <c r="C59" s="20"/>
      <c r="D59" s="20"/>
      <c r="E59" s="29" t="s">
        <v>63</v>
      </c>
      <c r="F59" s="29" t="s">
        <v>63</v>
      </c>
      <c r="G59" s="20"/>
      <c r="H59" s="20"/>
      <c r="I59" s="20"/>
      <c r="J59" s="20"/>
      <c r="K59" s="20"/>
      <c r="L59" s="20"/>
      <c r="M59" s="20"/>
      <c r="N59" s="20"/>
    </row>
    <row r="60" spans="1:14" ht="12" customHeight="1" thickBot="1" x14ac:dyDescent="0.3">
      <c r="A60" s="136"/>
      <c r="B60" s="137"/>
      <c r="C60" s="19"/>
      <c r="D60" s="19"/>
      <c r="E60" s="19"/>
      <c r="F60" s="19"/>
      <c r="G60" s="19"/>
      <c r="H60" s="19"/>
      <c r="I60" s="19"/>
      <c r="J60" s="19"/>
      <c r="K60" s="19"/>
      <c r="L60" s="19"/>
      <c r="M60" s="19"/>
      <c r="N60" s="19"/>
    </row>
    <row r="61" spans="1:14" ht="12" customHeight="1" x14ac:dyDescent="0.25">
      <c r="A61" s="134">
        <f>IF(H22&gt;0,H22,"")</f>
        <v>5</v>
      </c>
      <c r="B61" s="135"/>
      <c r="C61" s="20"/>
      <c r="D61" s="20"/>
      <c r="E61" s="29" t="s">
        <v>63</v>
      </c>
      <c r="F61" s="29" t="s">
        <v>63</v>
      </c>
      <c r="G61" s="20"/>
      <c r="H61" s="20"/>
      <c r="I61" s="20"/>
      <c r="J61" s="20"/>
      <c r="K61" s="20"/>
      <c r="L61" s="20"/>
      <c r="M61" s="20"/>
      <c r="N61" s="20"/>
    </row>
    <row r="62" spans="1:14" ht="12" customHeight="1" thickBot="1" x14ac:dyDescent="0.3">
      <c r="A62" s="136"/>
      <c r="B62" s="137"/>
      <c r="C62" s="19"/>
      <c r="D62" s="19"/>
      <c r="E62" s="19"/>
      <c r="F62" s="19"/>
      <c r="G62" s="19"/>
      <c r="H62" s="19"/>
      <c r="I62" s="19"/>
      <c r="J62" s="19"/>
      <c r="K62" s="19"/>
      <c r="L62" s="19"/>
      <c r="M62" s="19"/>
      <c r="N62" s="19"/>
    </row>
    <row r="63" spans="1:14" ht="12" customHeight="1" x14ac:dyDescent="0.25">
      <c r="A63" s="134">
        <f>IF(H23&gt;0,H23,"")</f>
        <v>6</v>
      </c>
      <c r="B63" s="135"/>
      <c r="C63" s="20"/>
      <c r="D63" s="20"/>
      <c r="E63" s="20"/>
      <c r="F63" s="20" t="s">
        <v>63</v>
      </c>
      <c r="G63" s="20" t="s">
        <v>63</v>
      </c>
      <c r="H63" s="20" t="s">
        <v>63</v>
      </c>
      <c r="I63" s="20" t="s">
        <v>63</v>
      </c>
      <c r="J63" s="20" t="s">
        <v>63</v>
      </c>
      <c r="K63" s="20" t="s">
        <v>63</v>
      </c>
      <c r="L63" s="20" t="s">
        <v>63</v>
      </c>
      <c r="M63" s="20" t="s">
        <v>63</v>
      </c>
      <c r="N63" s="20" t="s">
        <v>63</v>
      </c>
    </row>
    <row r="64" spans="1:14" ht="12" customHeight="1" thickBot="1" x14ac:dyDescent="0.3">
      <c r="A64" s="136"/>
      <c r="B64" s="137"/>
      <c r="C64" s="21"/>
      <c r="D64" s="21"/>
      <c r="E64" s="21"/>
      <c r="F64" s="21"/>
      <c r="G64" s="21"/>
      <c r="H64" s="21"/>
      <c r="I64" s="21"/>
      <c r="J64" s="21"/>
      <c r="K64" s="21"/>
      <c r="L64" s="21"/>
      <c r="M64" s="21"/>
      <c r="N64" s="21"/>
    </row>
    <row r="65" spans="1:14" ht="12" customHeight="1" x14ac:dyDescent="0.25">
      <c r="A65" s="134">
        <f>IF(H24&gt;0,H24,"")</f>
        <v>7</v>
      </c>
      <c r="B65" s="135"/>
      <c r="C65" s="20"/>
      <c r="D65" s="20"/>
      <c r="E65" s="20"/>
      <c r="F65" s="20" t="s">
        <v>63</v>
      </c>
      <c r="G65" s="20" t="s">
        <v>63</v>
      </c>
      <c r="H65" s="20" t="s">
        <v>63</v>
      </c>
      <c r="I65" s="20" t="s">
        <v>63</v>
      </c>
      <c r="J65" s="20" t="s">
        <v>63</v>
      </c>
      <c r="K65" s="20" t="s">
        <v>63</v>
      </c>
      <c r="L65" s="20" t="s">
        <v>63</v>
      </c>
      <c r="M65" s="20" t="s">
        <v>63</v>
      </c>
      <c r="N65" s="20" t="s">
        <v>63</v>
      </c>
    </row>
    <row r="66" spans="1:14" ht="12" customHeight="1" thickBot="1" x14ac:dyDescent="0.3">
      <c r="A66" s="136"/>
      <c r="B66" s="137"/>
      <c r="C66" s="21"/>
      <c r="D66" s="21"/>
      <c r="E66" s="21"/>
      <c r="F66" s="21"/>
      <c r="G66" s="21"/>
      <c r="H66" s="21"/>
      <c r="I66" s="21"/>
      <c r="J66" s="21"/>
      <c r="K66" s="21"/>
      <c r="L66" s="21"/>
      <c r="M66" s="21"/>
      <c r="N66" s="21"/>
    </row>
    <row r="67" spans="1:14" ht="12" customHeight="1" x14ac:dyDescent="0.25">
      <c r="A67" s="134">
        <f>IF(H25&gt;0,H25,"")</f>
        <v>8</v>
      </c>
      <c r="B67" s="135"/>
      <c r="C67" s="20"/>
      <c r="D67" s="20"/>
      <c r="E67" s="20"/>
      <c r="F67" s="20" t="s">
        <v>63</v>
      </c>
      <c r="G67" s="20" t="s">
        <v>63</v>
      </c>
      <c r="H67" s="20" t="s">
        <v>63</v>
      </c>
      <c r="I67" s="20" t="s">
        <v>63</v>
      </c>
      <c r="J67" s="20" t="s">
        <v>63</v>
      </c>
      <c r="K67" s="20" t="s">
        <v>63</v>
      </c>
      <c r="L67" s="20" t="s">
        <v>63</v>
      </c>
      <c r="M67" s="20" t="s">
        <v>63</v>
      </c>
      <c r="N67" s="20" t="s">
        <v>63</v>
      </c>
    </row>
    <row r="68" spans="1:14" ht="12" customHeight="1" thickBot="1" x14ac:dyDescent="0.3">
      <c r="A68" s="136"/>
      <c r="B68" s="137"/>
      <c r="C68" s="22"/>
      <c r="D68" s="22"/>
      <c r="E68" s="22"/>
      <c r="F68" s="22"/>
      <c r="G68" s="22"/>
      <c r="H68" s="22"/>
      <c r="I68" s="22"/>
      <c r="J68" s="22"/>
      <c r="K68" s="22"/>
      <c r="L68" s="22"/>
      <c r="M68" s="22"/>
      <c r="N68" s="22"/>
    </row>
    <row r="70" spans="1:14" x14ac:dyDescent="0.25">
      <c r="A70" s="143" t="s">
        <v>30</v>
      </c>
      <c r="B70" s="144"/>
      <c r="C70" s="144"/>
      <c r="D70" s="144"/>
      <c r="E70" s="145"/>
      <c r="F70" s="145"/>
      <c r="G70" s="146"/>
      <c r="H70" s="129" t="s">
        <v>30</v>
      </c>
      <c r="I70" s="130"/>
      <c r="J70" s="130"/>
      <c r="K70" s="130"/>
      <c r="L70" s="145"/>
      <c r="M70" s="145"/>
      <c r="N70" s="146"/>
    </row>
    <row r="71" spans="1:14" ht="25.5" customHeight="1" x14ac:dyDescent="0.25">
      <c r="A71" s="82" t="s">
        <v>31</v>
      </c>
      <c r="B71" s="82"/>
      <c r="C71" s="82"/>
      <c r="D71" s="82"/>
      <c r="E71" s="82"/>
      <c r="F71" s="142"/>
      <c r="G71" s="142"/>
      <c r="H71" s="82" t="s">
        <v>31</v>
      </c>
      <c r="I71" s="82"/>
      <c r="J71" s="82"/>
      <c r="K71" s="82"/>
      <c r="L71" s="82"/>
      <c r="M71" s="142"/>
      <c r="N71" s="142"/>
    </row>
    <row r="72" spans="1:14" ht="25.5" customHeight="1" x14ac:dyDescent="0.25">
      <c r="A72" s="82" t="s">
        <v>32</v>
      </c>
      <c r="B72" s="82"/>
      <c r="C72" s="82"/>
      <c r="D72" s="82"/>
      <c r="E72" s="82"/>
      <c r="F72" s="142"/>
      <c r="G72" s="142"/>
      <c r="H72" s="82" t="s">
        <v>32</v>
      </c>
      <c r="I72" s="82"/>
      <c r="J72" s="82"/>
      <c r="K72" s="82"/>
      <c r="L72" s="82"/>
      <c r="M72" s="142"/>
      <c r="N72" s="142"/>
    </row>
    <row r="73" spans="1:14" ht="15.75" customHeight="1" x14ac:dyDescent="0.25">
      <c r="A73" s="143" t="s">
        <v>30</v>
      </c>
      <c r="B73" s="144"/>
      <c r="C73" s="144"/>
      <c r="D73" s="144"/>
      <c r="E73" s="145"/>
      <c r="F73" s="145"/>
      <c r="G73" s="146"/>
      <c r="H73" s="129" t="s">
        <v>33</v>
      </c>
      <c r="I73" s="130"/>
      <c r="J73" s="130"/>
      <c r="K73" s="130"/>
      <c r="L73" s="145"/>
      <c r="M73" s="145"/>
      <c r="N73" s="146"/>
    </row>
    <row r="74" spans="1:14" ht="25.5" customHeight="1" x14ac:dyDescent="0.25">
      <c r="A74" s="82" t="s">
        <v>31</v>
      </c>
      <c r="B74" s="82"/>
      <c r="C74" s="82"/>
      <c r="D74" s="82"/>
      <c r="E74" s="82"/>
      <c r="F74" s="142"/>
      <c r="G74" s="142"/>
      <c r="H74" s="82" t="s">
        <v>31</v>
      </c>
      <c r="I74" s="82"/>
      <c r="J74" s="82"/>
      <c r="K74" s="82"/>
      <c r="L74" s="82"/>
      <c r="M74" s="142"/>
      <c r="N74" s="142"/>
    </row>
    <row r="75" spans="1:14" ht="25.5" customHeight="1" x14ac:dyDescent="0.25">
      <c r="A75" s="82" t="s">
        <v>32</v>
      </c>
      <c r="B75" s="82"/>
      <c r="C75" s="82"/>
      <c r="D75" s="82"/>
      <c r="E75" s="82"/>
      <c r="F75" s="142"/>
      <c r="G75" s="142"/>
      <c r="H75" s="82" t="s">
        <v>32</v>
      </c>
      <c r="I75" s="82"/>
      <c r="J75" s="82"/>
      <c r="K75" s="82"/>
      <c r="L75" s="82"/>
      <c r="M75" s="142"/>
      <c r="N75" s="142"/>
    </row>
    <row r="77" spans="1:14" x14ac:dyDescent="0.25">
      <c r="A77" s="147" t="s">
        <v>34</v>
      </c>
      <c r="B77" s="147"/>
      <c r="C77" s="147"/>
      <c r="D77" s="147"/>
      <c r="E77" s="147"/>
      <c r="F77" s="147"/>
      <c r="G77" s="147"/>
      <c r="H77" s="147" t="s">
        <v>34</v>
      </c>
      <c r="I77" s="147"/>
      <c r="J77" s="147"/>
      <c r="K77" s="147"/>
      <c r="L77" s="147"/>
      <c r="M77" s="147"/>
      <c r="N77" s="147"/>
    </row>
    <row r="78" spans="1:14" ht="18" customHeight="1" x14ac:dyDescent="0.25">
      <c r="A78" s="82" t="s">
        <v>35</v>
      </c>
      <c r="B78" s="82"/>
      <c r="C78" s="148"/>
      <c r="D78" s="149"/>
      <c r="E78" s="149"/>
      <c r="F78" s="149"/>
      <c r="G78" s="150"/>
      <c r="H78" s="82" t="s">
        <v>36</v>
      </c>
      <c r="I78" s="82"/>
      <c r="J78" s="148"/>
      <c r="K78" s="149"/>
      <c r="L78" s="149"/>
      <c r="M78" s="149"/>
      <c r="N78" s="150"/>
    </row>
    <row r="79" spans="1:14" ht="18" customHeight="1" x14ac:dyDescent="0.25">
      <c r="A79" s="82"/>
      <c r="B79" s="82"/>
      <c r="C79" s="151"/>
      <c r="D79" s="152"/>
      <c r="E79" s="152"/>
      <c r="F79" s="152"/>
      <c r="G79" s="153"/>
      <c r="H79" s="82"/>
      <c r="I79" s="82"/>
      <c r="J79" s="151"/>
      <c r="K79" s="152"/>
      <c r="L79" s="152"/>
      <c r="M79" s="152"/>
      <c r="N79" s="153"/>
    </row>
    <row r="80" spans="1:14" ht="18" customHeight="1" x14ac:dyDescent="0.25">
      <c r="A80" s="82"/>
      <c r="B80" s="82"/>
      <c r="C80" s="154"/>
      <c r="D80" s="155"/>
      <c r="E80" s="155"/>
      <c r="F80" s="155"/>
      <c r="G80" s="156"/>
      <c r="H80" s="82"/>
      <c r="I80" s="82"/>
      <c r="J80" s="154"/>
      <c r="K80" s="155"/>
      <c r="L80" s="155"/>
      <c r="M80" s="155"/>
      <c r="N80" s="156"/>
    </row>
    <row r="81" spans="1:14" ht="18" customHeight="1" x14ac:dyDescent="0.25">
      <c r="A81" s="82" t="s">
        <v>37</v>
      </c>
      <c r="B81" s="82"/>
      <c r="C81" s="148"/>
      <c r="D81" s="149"/>
      <c r="E81" s="149"/>
      <c r="F81" s="149"/>
      <c r="G81" s="150"/>
      <c r="H81" s="82" t="s">
        <v>37</v>
      </c>
      <c r="I81" s="82"/>
      <c r="J81" s="148"/>
      <c r="K81" s="149"/>
      <c r="L81" s="149"/>
      <c r="M81" s="149"/>
      <c r="N81" s="150"/>
    </row>
    <row r="82" spans="1:14" ht="18" customHeight="1" x14ac:dyDescent="0.25">
      <c r="A82" s="82"/>
      <c r="B82" s="82"/>
      <c r="C82" s="151"/>
      <c r="D82" s="152"/>
      <c r="E82" s="152"/>
      <c r="F82" s="152"/>
      <c r="G82" s="153"/>
      <c r="H82" s="82"/>
      <c r="I82" s="82"/>
      <c r="J82" s="151"/>
      <c r="K82" s="152"/>
      <c r="L82" s="152"/>
      <c r="M82" s="152"/>
      <c r="N82" s="153"/>
    </row>
    <row r="83" spans="1:14" ht="18" customHeight="1" x14ac:dyDescent="0.25">
      <c r="A83" s="82"/>
      <c r="B83" s="82"/>
      <c r="C83" s="154"/>
      <c r="D83" s="155"/>
      <c r="E83" s="155"/>
      <c r="F83" s="155"/>
      <c r="G83" s="156"/>
      <c r="H83" s="82"/>
      <c r="I83" s="82"/>
      <c r="J83" s="154"/>
      <c r="K83" s="155"/>
      <c r="L83" s="155"/>
      <c r="M83" s="155"/>
      <c r="N83" s="156"/>
    </row>
    <row r="84" spans="1:14" x14ac:dyDescent="0.25">
      <c r="A84" s="147" t="s">
        <v>38</v>
      </c>
      <c r="B84" s="147"/>
      <c r="C84" s="147"/>
      <c r="D84" s="147"/>
      <c r="E84" s="147"/>
      <c r="F84" s="147"/>
      <c r="G84" s="147"/>
      <c r="H84" s="147" t="s">
        <v>38</v>
      </c>
      <c r="I84" s="147"/>
      <c r="J84" s="147"/>
      <c r="K84" s="147"/>
      <c r="L84" s="147"/>
      <c r="M84" s="147"/>
      <c r="N84" s="147"/>
    </row>
    <row r="85" spans="1:14" ht="18" customHeight="1" x14ac:dyDescent="0.25">
      <c r="A85" s="82" t="s">
        <v>39</v>
      </c>
      <c r="B85" s="82"/>
      <c r="C85" s="148"/>
      <c r="D85" s="149"/>
      <c r="E85" s="149"/>
      <c r="F85" s="149"/>
      <c r="G85" s="150"/>
      <c r="H85" s="82" t="s">
        <v>40</v>
      </c>
      <c r="I85" s="82"/>
      <c r="J85" s="148"/>
      <c r="K85" s="149"/>
      <c r="L85" s="149"/>
      <c r="M85" s="149"/>
      <c r="N85" s="150"/>
    </row>
    <row r="86" spans="1:14" ht="18" customHeight="1" x14ac:dyDescent="0.25">
      <c r="A86" s="82"/>
      <c r="B86" s="82"/>
      <c r="C86" s="151"/>
      <c r="D86" s="152"/>
      <c r="E86" s="152"/>
      <c r="F86" s="152"/>
      <c r="G86" s="153"/>
      <c r="H86" s="82"/>
      <c r="I86" s="82"/>
      <c r="J86" s="151"/>
      <c r="K86" s="152"/>
      <c r="L86" s="152"/>
      <c r="M86" s="152"/>
      <c r="N86" s="153"/>
    </row>
    <row r="87" spans="1:14" ht="18" customHeight="1" x14ac:dyDescent="0.25">
      <c r="A87" s="82"/>
      <c r="B87" s="82"/>
      <c r="C87" s="154"/>
      <c r="D87" s="155"/>
      <c r="E87" s="155"/>
      <c r="F87" s="155"/>
      <c r="G87" s="156"/>
      <c r="H87" s="82"/>
      <c r="I87" s="82"/>
      <c r="J87" s="154"/>
      <c r="K87" s="155"/>
      <c r="L87" s="155"/>
      <c r="M87" s="155"/>
      <c r="N87" s="156"/>
    </row>
    <row r="88" spans="1:14" ht="18" customHeight="1" x14ac:dyDescent="0.25">
      <c r="A88" s="82" t="s">
        <v>41</v>
      </c>
      <c r="B88" s="82"/>
      <c r="C88" s="148"/>
      <c r="D88" s="149"/>
      <c r="E88" s="149"/>
      <c r="F88" s="149"/>
      <c r="G88" s="150"/>
      <c r="H88" s="82" t="s">
        <v>41</v>
      </c>
      <c r="I88" s="82"/>
      <c r="J88" s="148"/>
      <c r="K88" s="149"/>
      <c r="L88" s="149"/>
      <c r="M88" s="149"/>
      <c r="N88" s="150"/>
    </row>
    <row r="89" spans="1:14" ht="18" customHeight="1" x14ac:dyDescent="0.25">
      <c r="A89" s="82"/>
      <c r="B89" s="82"/>
      <c r="C89" s="151"/>
      <c r="D89" s="152"/>
      <c r="E89" s="152"/>
      <c r="F89" s="152"/>
      <c r="G89" s="153"/>
      <c r="H89" s="82"/>
      <c r="I89" s="82"/>
      <c r="J89" s="151"/>
      <c r="K89" s="152"/>
      <c r="L89" s="152"/>
      <c r="M89" s="152"/>
      <c r="N89" s="153"/>
    </row>
    <row r="90" spans="1:14" ht="18" customHeight="1" x14ac:dyDescent="0.25">
      <c r="A90" s="82"/>
      <c r="B90" s="82"/>
      <c r="C90" s="154"/>
      <c r="D90" s="155"/>
      <c r="E90" s="155"/>
      <c r="F90" s="155"/>
      <c r="G90" s="156"/>
      <c r="H90" s="82"/>
      <c r="I90" s="82"/>
      <c r="J90" s="154"/>
      <c r="K90" s="155"/>
      <c r="L90" s="155"/>
      <c r="M90" s="155"/>
      <c r="N90" s="156"/>
    </row>
    <row r="92" spans="1:14" x14ac:dyDescent="0.25">
      <c r="A92" s="129" t="s">
        <v>42</v>
      </c>
      <c r="B92" s="130"/>
      <c r="C92" s="130"/>
      <c r="D92" s="130"/>
      <c r="E92" s="130"/>
      <c r="F92" s="130"/>
      <c r="G92" s="130"/>
      <c r="H92" s="130"/>
      <c r="I92" s="130"/>
      <c r="J92" s="130"/>
      <c r="K92" s="130"/>
      <c r="L92" s="130"/>
      <c r="M92" s="130"/>
      <c r="N92" s="131"/>
    </row>
    <row r="93" spans="1:14" ht="36" customHeight="1" x14ac:dyDescent="0.25">
      <c r="A93" s="23" t="s">
        <v>43</v>
      </c>
      <c r="B93" s="157" t="s">
        <v>44</v>
      </c>
      <c r="C93" s="157"/>
      <c r="D93" s="157"/>
      <c r="E93" s="157"/>
      <c r="F93" s="157"/>
      <c r="G93" s="157" t="s">
        <v>45</v>
      </c>
      <c r="H93" s="157"/>
      <c r="I93" s="157" t="s">
        <v>46</v>
      </c>
      <c r="J93" s="157"/>
      <c r="K93" s="157" t="s">
        <v>47</v>
      </c>
      <c r="L93" s="157"/>
      <c r="M93" s="158" t="s">
        <v>48</v>
      </c>
      <c r="N93" s="158"/>
    </row>
    <row r="94" spans="1:14" x14ac:dyDescent="0.25">
      <c r="A94" s="18"/>
      <c r="B94" s="159"/>
      <c r="C94" s="160"/>
      <c r="D94" s="160"/>
      <c r="E94" s="160"/>
      <c r="F94" s="161"/>
      <c r="G94" s="162"/>
      <c r="H94" s="163"/>
      <c r="I94" s="164"/>
      <c r="J94" s="165"/>
      <c r="K94" s="166"/>
      <c r="L94" s="167"/>
      <c r="M94" s="168"/>
      <c r="N94" s="169"/>
    </row>
    <row r="95" spans="1:14" x14ac:dyDescent="0.25">
      <c r="A95" s="24"/>
      <c r="B95" s="170"/>
      <c r="C95" s="171"/>
      <c r="D95" s="171"/>
      <c r="E95" s="171"/>
      <c r="F95" s="172"/>
      <c r="G95" s="173"/>
      <c r="H95" s="174"/>
      <c r="I95" s="175"/>
      <c r="J95" s="176"/>
      <c r="K95" s="177"/>
      <c r="L95" s="178"/>
      <c r="M95" s="179"/>
      <c r="N95" s="180"/>
    </row>
    <row r="96" spans="1:14" x14ac:dyDescent="0.25">
      <c r="A96" s="24"/>
      <c r="B96" s="170"/>
      <c r="C96" s="171"/>
      <c r="D96" s="171"/>
      <c r="E96" s="171"/>
      <c r="F96" s="172"/>
      <c r="G96" s="173"/>
      <c r="H96" s="174"/>
      <c r="I96" s="175"/>
      <c r="J96" s="176"/>
      <c r="K96" s="177"/>
      <c r="L96" s="178"/>
      <c r="M96" s="179"/>
      <c r="N96" s="180"/>
    </row>
    <row r="97" spans="1:14" x14ac:dyDescent="0.25">
      <c r="A97" s="24"/>
      <c r="B97" s="170"/>
      <c r="C97" s="171"/>
      <c r="D97" s="171"/>
      <c r="E97" s="171"/>
      <c r="F97" s="172"/>
      <c r="G97" s="173"/>
      <c r="H97" s="174"/>
      <c r="I97" s="175"/>
      <c r="J97" s="176"/>
      <c r="K97" s="177"/>
      <c r="L97" s="178"/>
      <c r="M97" s="179"/>
      <c r="N97" s="180"/>
    </row>
    <row r="98" spans="1:14" x14ac:dyDescent="0.25">
      <c r="A98" s="24"/>
      <c r="B98" s="170"/>
      <c r="C98" s="171"/>
      <c r="D98" s="171"/>
      <c r="E98" s="171"/>
      <c r="F98" s="172"/>
      <c r="G98" s="173"/>
      <c r="H98" s="174"/>
      <c r="I98" s="175"/>
      <c r="J98" s="176"/>
      <c r="K98" s="177"/>
      <c r="L98" s="178"/>
      <c r="M98" s="179"/>
      <c r="N98" s="180"/>
    </row>
    <row r="99" spans="1:14" x14ac:dyDescent="0.25">
      <c r="A99" s="24"/>
      <c r="B99" s="170"/>
      <c r="C99" s="171"/>
      <c r="D99" s="171"/>
      <c r="E99" s="171"/>
      <c r="F99" s="172"/>
      <c r="G99" s="173"/>
      <c r="H99" s="174"/>
      <c r="I99" s="175"/>
      <c r="J99" s="176"/>
      <c r="K99" s="177"/>
      <c r="L99" s="178"/>
      <c r="M99" s="179"/>
      <c r="N99" s="180"/>
    </row>
    <row r="100" spans="1:14" x14ac:dyDescent="0.25">
      <c r="A100" s="24"/>
      <c r="B100" s="170"/>
      <c r="C100" s="171"/>
      <c r="D100" s="171"/>
      <c r="E100" s="171"/>
      <c r="F100" s="172"/>
      <c r="G100" s="173"/>
      <c r="H100" s="174"/>
      <c r="I100" s="175"/>
      <c r="J100" s="176"/>
      <c r="K100" s="177"/>
      <c r="L100" s="178"/>
      <c r="M100" s="179"/>
      <c r="N100" s="180"/>
    </row>
    <row r="101" spans="1:14" x14ac:dyDescent="0.25">
      <c r="A101" s="24"/>
      <c r="B101" s="170"/>
      <c r="C101" s="171"/>
      <c r="D101" s="171"/>
      <c r="E101" s="171"/>
      <c r="F101" s="172"/>
      <c r="G101" s="173"/>
      <c r="H101" s="174"/>
      <c r="I101" s="175"/>
      <c r="J101" s="176"/>
      <c r="K101" s="177"/>
      <c r="L101" s="178"/>
      <c r="M101" s="179"/>
      <c r="N101" s="180"/>
    </row>
    <row r="102" spans="1:14" x14ac:dyDescent="0.25">
      <c r="A102" s="24"/>
      <c r="B102" s="170"/>
      <c r="C102" s="171"/>
      <c r="D102" s="171"/>
      <c r="E102" s="171"/>
      <c r="F102" s="172"/>
      <c r="G102" s="173"/>
      <c r="H102" s="174"/>
      <c r="I102" s="175"/>
      <c r="J102" s="176"/>
      <c r="K102" s="177"/>
      <c r="L102" s="178"/>
      <c r="M102" s="179"/>
      <c r="N102" s="180"/>
    </row>
    <row r="103" spans="1:14" x14ac:dyDescent="0.25">
      <c r="A103" s="24"/>
      <c r="B103" s="170"/>
      <c r="C103" s="171"/>
      <c r="D103" s="171"/>
      <c r="E103" s="171"/>
      <c r="F103" s="172"/>
      <c r="G103" s="173"/>
      <c r="H103" s="174"/>
      <c r="I103" s="175"/>
      <c r="J103" s="176"/>
      <c r="K103" s="177"/>
      <c r="L103" s="178"/>
      <c r="M103" s="179"/>
      <c r="N103" s="180"/>
    </row>
    <row r="104" spans="1:14" x14ac:dyDescent="0.25">
      <c r="A104" s="24"/>
      <c r="B104" s="170"/>
      <c r="C104" s="171"/>
      <c r="D104" s="171"/>
      <c r="E104" s="171"/>
      <c r="F104" s="172"/>
      <c r="G104" s="173"/>
      <c r="H104" s="174"/>
      <c r="I104" s="175"/>
      <c r="J104" s="176"/>
      <c r="K104" s="177"/>
      <c r="L104" s="178"/>
      <c r="M104" s="179"/>
      <c r="N104" s="180"/>
    </row>
    <row r="105" spans="1:14" x14ac:dyDescent="0.25">
      <c r="A105" s="24"/>
      <c r="B105" s="170"/>
      <c r="C105" s="171"/>
      <c r="D105" s="171"/>
      <c r="E105" s="171"/>
      <c r="F105" s="172"/>
      <c r="G105" s="173"/>
      <c r="H105" s="174"/>
      <c r="I105" s="175"/>
      <c r="J105" s="176"/>
      <c r="K105" s="177"/>
      <c r="L105" s="178"/>
      <c r="M105" s="179"/>
      <c r="N105" s="180"/>
    </row>
    <row r="106" spans="1:14" x14ac:dyDescent="0.25">
      <c r="A106" s="25"/>
      <c r="B106" s="191"/>
      <c r="C106" s="192"/>
      <c r="D106" s="192"/>
      <c r="E106" s="192"/>
      <c r="F106" s="193"/>
      <c r="G106" s="194"/>
      <c r="H106" s="195"/>
      <c r="I106" s="196"/>
      <c r="J106" s="197"/>
      <c r="K106" s="198"/>
      <c r="L106" s="199"/>
      <c r="M106" s="200"/>
      <c r="N106" s="201"/>
    </row>
    <row r="107" spans="1:14" x14ac:dyDescent="0.25">
      <c r="A107" s="26">
        <f>COUNTA(B94:F106)</f>
        <v>0</v>
      </c>
      <c r="B107" s="202" t="s">
        <v>49</v>
      </c>
      <c r="C107" s="202"/>
      <c r="D107" s="202"/>
      <c r="E107" s="202"/>
      <c r="F107" s="202"/>
      <c r="G107" s="202"/>
      <c r="H107" s="202"/>
      <c r="I107" s="202"/>
      <c r="J107" s="202"/>
      <c r="K107" s="202"/>
      <c r="L107" s="203"/>
      <c r="M107" s="204"/>
      <c r="N107" s="204"/>
    </row>
    <row r="109" spans="1:14" x14ac:dyDescent="0.25">
      <c r="A109" s="147" t="s">
        <v>50</v>
      </c>
      <c r="B109" s="147"/>
      <c r="C109" s="147"/>
      <c r="D109" s="147"/>
      <c r="E109" s="147"/>
      <c r="F109" s="147"/>
      <c r="G109" s="147"/>
      <c r="H109" s="147"/>
      <c r="I109" s="147"/>
      <c r="J109" s="147"/>
      <c r="K109" s="147"/>
      <c r="L109" s="147"/>
      <c r="M109" s="147"/>
      <c r="N109" s="147"/>
    </row>
    <row r="110" spans="1:14" x14ac:dyDescent="0.25">
      <c r="A110" s="181" t="s">
        <v>51</v>
      </c>
      <c r="B110" s="181"/>
      <c r="C110" s="181"/>
      <c r="D110" s="181"/>
      <c r="E110" s="182" t="s">
        <v>52</v>
      </c>
      <c r="F110" s="73"/>
      <c r="G110" s="73"/>
      <c r="H110" s="73"/>
      <c r="I110" s="73"/>
      <c r="J110" s="73"/>
      <c r="K110" s="73"/>
      <c r="L110" s="73"/>
      <c r="M110" s="183" t="s">
        <v>53</v>
      </c>
      <c r="N110" s="184"/>
    </row>
    <row r="111" spans="1:14" x14ac:dyDescent="0.25">
      <c r="A111" s="185"/>
      <c r="B111" s="160"/>
      <c r="C111" s="160"/>
      <c r="D111" s="161"/>
      <c r="E111" s="185"/>
      <c r="F111" s="160"/>
      <c r="G111" s="160"/>
      <c r="H111" s="160"/>
      <c r="I111" s="160"/>
      <c r="J111" s="160"/>
      <c r="K111" s="160"/>
      <c r="L111" s="161"/>
      <c r="M111" s="187"/>
      <c r="N111" s="188"/>
    </row>
    <row r="112" spans="1:14" x14ac:dyDescent="0.25">
      <c r="A112" s="186"/>
      <c r="B112" s="171"/>
      <c r="C112" s="171"/>
      <c r="D112" s="172"/>
      <c r="E112" s="186"/>
      <c r="F112" s="171"/>
      <c r="G112" s="171"/>
      <c r="H112" s="171"/>
      <c r="I112" s="171"/>
      <c r="J112" s="171"/>
      <c r="K112" s="171"/>
      <c r="L112" s="172"/>
      <c r="M112" s="189"/>
      <c r="N112" s="190"/>
    </row>
    <row r="113" spans="1:14" x14ac:dyDescent="0.25">
      <c r="A113" s="186"/>
      <c r="B113" s="171"/>
      <c r="C113" s="171"/>
      <c r="D113" s="172"/>
      <c r="E113" s="186"/>
      <c r="F113" s="171"/>
      <c r="G113" s="171"/>
      <c r="H113" s="171"/>
      <c r="I113" s="171"/>
      <c r="J113" s="171"/>
      <c r="K113" s="171"/>
      <c r="L113" s="172"/>
      <c r="M113" s="189"/>
      <c r="N113" s="190"/>
    </row>
    <row r="114" spans="1:14" x14ac:dyDescent="0.25">
      <c r="A114" s="186"/>
      <c r="B114" s="171"/>
      <c r="C114" s="171"/>
      <c r="D114" s="172"/>
      <c r="E114" s="186"/>
      <c r="F114" s="171"/>
      <c r="G114" s="171"/>
      <c r="H114" s="171"/>
      <c r="I114" s="171"/>
      <c r="J114" s="171"/>
      <c r="K114" s="171"/>
      <c r="L114" s="172"/>
      <c r="M114" s="189"/>
      <c r="N114" s="190"/>
    </row>
    <row r="115" spans="1:14" x14ac:dyDescent="0.25">
      <c r="A115" s="186"/>
      <c r="B115" s="171"/>
      <c r="C115" s="171"/>
      <c r="D115" s="172"/>
      <c r="E115" s="186"/>
      <c r="F115" s="171"/>
      <c r="G115" s="171"/>
      <c r="H115" s="171"/>
      <c r="I115" s="171"/>
      <c r="J115" s="171"/>
      <c r="K115" s="171"/>
      <c r="L115" s="172"/>
      <c r="M115" s="189"/>
      <c r="N115" s="190"/>
    </row>
    <row r="116" spans="1:14" x14ac:dyDescent="0.25">
      <c r="A116" s="186"/>
      <c r="B116" s="171"/>
      <c r="C116" s="171"/>
      <c r="D116" s="172"/>
      <c r="E116" s="186"/>
      <c r="F116" s="171"/>
      <c r="G116" s="171"/>
      <c r="H116" s="171"/>
      <c r="I116" s="171"/>
      <c r="J116" s="171"/>
      <c r="K116" s="171"/>
      <c r="L116" s="172"/>
      <c r="M116" s="189"/>
      <c r="N116" s="190"/>
    </row>
    <row r="117" spans="1:14" x14ac:dyDescent="0.25">
      <c r="A117" s="186"/>
      <c r="B117" s="171"/>
      <c r="C117" s="171"/>
      <c r="D117" s="172"/>
      <c r="E117" s="186"/>
      <c r="F117" s="171"/>
      <c r="G117" s="171"/>
      <c r="H117" s="171"/>
      <c r="I117" s="171"/>
      <c r="J117" s="171"/>
      <c r="K117" s="171"/>
      <c r="L117" s="172"/>
      <c r="M117" s="189"/>
      <c r="N117" s="190"/>
    </row>
    <row r="118" spans="1:14" x14ac:dyDescent="0.25">
      <c r="A118" s="186"/>
      <c r="B118" s="171"/>
      <c r="C118" s="171"/>
      <c r="D118" s="172"/>
      <c r="E118" s="186"/>
      <c r="F118" s="171"/>
      <c r="G118" s="171"/>
      <c r="H118" s="171"/>
      <c r="I118" s="171"/>
      <c r="J118" s="171"/>
      <c r="K118" s="171"/>
      <c r="L118" s="172"/>
      <c r="M118" s="189"/>
      <c r="N118" s="190"/>
    </row>
    <row r="119" spans="1:14" x14ac:dyDescent="0.25">
      <c r="A119" s="186"/>
      <c r="B119" s="171"/>
      <c r="C119" s="171"/>
      <c r="D119" s="172"/>
      <c r="E119" s="186"/>
      <c r="F119" s="171"/>
      <c r="G119" s="171"/>
      <c r="H119" s="171"/>
      <c r="I119" s="171"/>
      <c r="J119" s="171"/>
      <c r="K119" s="171"/>
      <c r="L119" s="172"/>
      <c r="M119" s="189"/>
      <c r="N119" s="190"/>
    </row>
    <row r="120" spans="1:14" x14ac:dyDescent="0.25">
      <c r="A120" s="186"/>
      <c r="B120" s="171"/>
      <c r="C120" s="171"/>
      <c r="D120" s="172"/>
      <c r="E120" s="186"/>
      <c r="F120" s="171"/>
      <c r="G120" s="171"/>
      <c r="H120" s="171"/>
      <c r="I120" s="171"/>
      <c r="J120" s="171"/>
      <c r="K120" s="171"/>
      <c r="L120" s="172"/>
      <c r="M120" s="189"/>
      <c r="N120" s="190"/>
    </row>
    <row r="121" spans="1:14" x14ac:dyDescent="0.25">
      <c r="A121" s="186"/>
      <c r="B121" s="171"/>
      <c r="C121" s="171"/>
      <c r="D121" s="172"/>
      <c r="E121" s="186"/>
      <c r="F121" s="171"/>
      <c r="G121" s="171"/>
      <c r="H121" s="171"/>
      <c r="I121" s="171"/>
      <c r="J121" s="171"/>
      <c r="K121" s="171"/>
      <c r="L121" s="172"/>
      <c r="M121" s="189"/>
      <c r="N121" s="190"/>
    </row>
    <row r="122" spans="1:14" x14ac:dyDescent="0.25">
      <c r="A122" s="186"/>
      <c r="B122" s="171"/>
      <c r="C122" s="171"/>
      <c r="D122" s="172"/>
      <c r="E122" s="186"/>
      <c r="F122" s="171"/>
      <c r="G122" s="171"/>
      <c r="H122" s="171"/>
      <c r="I122" s="171"/>
      <c r="J122" s="171"/>
      <c r="K122" s="171"/>
      <c r="L122" s="172"/>
      <c r="M122" s="189"/>
      <c r="N122" s="190"/>
    </row>
    <row r="123" spans="1:14" x14ac:dyDescent="0.25">
      <c r="A123" s="186"/>
      <c r="B123" s="171"/>
      <c r="C123" s="171"/>
      <c r="D123" s="172"/>
      <c r="E123" s="186"/>
      <c r="F123" s="171"/>
      <c r="G123" s="171"/>
      <c r="H123" s="171"/>
      <c r="I123" s="171"/>
      <c r="J123" s="171"/>
      <c r="K123" s="171"/>
      <c r="L123" s="172"/>
      <c r="M123" s="189"/>
      <c r="N123" s="190"/>
    </row>
    <row r="124" spans="1:14" x14ac:dyDescent="0.25">
      <c r="A124" s="208"/>
      <c r="B124" s="192"/>
      <c r="C124" s="192"/>
      <c r="D124" s="193"/>
      <c r="E124" s="208"/>
      <c r="F124" s="192"/>
      <c r="G124" s="192"/>
      <c r="H124" s="192"/>
      <c r="I124" s="192"/>
      <c r="J124" s="192"/>
      <c r="K124" s="192"/>
      <c r="L124" s="193"/>
      <c r="M124" s="209"/>
      <c r="N124" s="210"/>
    </row>
    <row r="125" spans="1:14" x14ac:dyDescent="0.25">
      <c r="A125" s="204" t="s">
        <v>54</v>
      </c>
      <c r="B125" s="204"/>
      <c r="C125" s="204"/>
      <c r="D125" s="204"/>
      <c r="E125" s="204"/>
      <c r="F125" s="204"/>
      <c r="G125" s="204"/>
      <c r="H125" s="204"/>
      <c r="I125" s="204"/>
      <c r="J125" s="204"/>
      <c r="K125" s="204"/>
      <c r="L125" s="204"/>
      <c r="M125" s="205"/>
      <c r="N125" s="205"/>
    </row>
    <row r="126" spans="1:14" ht="22.5" customHeight="1" x14ac:dyDescent="0.25">
      <c r="A126" s="206" t="s">
        <v>54</v>
      </c>
      <c r="B126" s="206"/>
      <c r="C126" s="206"/>
      <c r="D126" s="206"/>
      <c r="E126" s="206"/>
      <c r="F126" s="206"/>
      <c r="G126" s="206"/>
      <c r="H126" s="206"/>
      <c r="I126" s="206"/>
      <c r="J126" s="206"/>
      <c r="K126" s="206"/>
      <c r="L126" s="206"/>
      <c r="M126" s="207">
        <f>M125+M107</f>
        <v>0</v>
      </c>
      <c r="N126" s="207"/>
    </row>
    <row r="65532" spans="251:255" x14ac:dyDescent="0.25">
      <c r="IQ65532" s="27" t="s">
        <v>55</v>
      </c>
      <c r="IR65532" s="27" t="s">
        <v>56</v>
      </c>
      <c r="IS65532" s="27" t="s">
        <v>57</v>
      </c>
      <c r="IT65532" s="27" t="s">
        <v>58</v>
      </c>
      <c r="IU65532" s="27" t="s">
        <v>59</v>
      </c>
    </row>
    <row r="65533" spans="251:255" x14ac:dyDescent="0.25">
      <c r="IQ65533" s="27" t="e">
        <f>#REF!&amp;#REF!</f>
        <v>#REF!</v>
      </c>
      <c r="IR65533" s="27">
        <f>$A$14</f>
        <v>0</v>
      </c>
      <c r="IS65533" s="27" t="str">
        <f>$B$22&amp;" - "&amp;$B$23&amp;" - "&amp;$B$24&amp;" - "&amp;$B$25&amp;" - "&amp;$I$22&amp;" - "&amp;$I$23&amp;" - "&amp;$I$24&amp;" - "&amp;$I$25</f>
        <v>Regolamentazione dello smart working in superamento del periodo sperimentale, connesso all'emergenza COVID-19 come da D.L. 9/2020 - Analisi organizzativa interna/indiviiduazione ruoli e soggetti interessati/raccolta istanze - Formalizzazione della informativa sicurezza e del disciplinare individuale, che definiscono obblighi, vincoli, orario minimo garantito e modalità operative SmartW - Individuazione modalità di autorizzazione/attivazione, stabilendo soggetti responsabili e modalità attuative formali  - Definizione delle misure organizzative (ev. turnazione tra lavoro agile e in ufficio) e tecniche individuali, compreso attività informatiche (VPN ecc.) - Gestione delle comunicazioni INAIL obbligatorie conseguenti all'attivazione (in deroga, ordinaria) - Negoziazione/Contrattazione decentrata con le OOSS - Verifica periodica e reportistica</v>
      </c>
      <c r="IT65533" s="27" t="e">
        <f>$A$29&amp;": "&amp;$I$29&amp;" - "&amp;#REF!&amp;": "&amp;#REF!&amp;" - "&amp;$A$36&amp;": "&amp;$I$36&amp;" - "&amp;$A$37&amp;": "&amp;$I$37&amp;" - "&amp;#REF!&amp;": "&amp;#REF!&amp;" - "&amp;$A$39&amp;": "&amp;$I$39&amp;" - "&amp;$A$40&amp;": "&amp;$I$40&amp;" - "&amp;$A$41&amp;": "&amp;$I$41&amp;" - "&amp;#REF!&amp;": "&amp;#REF!&amp;" - "&amp;$A$44&amp;": "&amp;$I$44&amp;" - "&amp;$A$45&amp;": "&amp;$I$45&amp;" - "&amp;#REF!&amp;": "&amp;$I$46&amp;" - "&amp;$A$49&amp;": "&amp;$I$49</f>
        <v>#REF!</v>
      </c>
      <c r="IU65533" s="27">
        <f>$A$107</f>
        <v>0</v>
      </c>
    </row>
  </sheetData>
  <sheetProtection formatCells="0" formatColumns="0" formatRows="0"/>
  <mergeCells count="282">
    <mergeCell ref="A125:L125"/>
    <mergeCell ref="M125:N125"/>
    <mergeCell ref="A126:L126"/>
    <mergeCell ref="M126:N126"/>
    <mergeCell ref="A121:D122"/>
    <mergeCell ref="E121:L122"/>
    <mergeCell ref="M121:N122"/>
    <mergeCell ref="A123:D124"/>
    <mergeCell ref="E123:L124"/>
    <mergeCell ref="M123:N124"/>
    <mergeCell ref="A117:D118"/>
    <mergeCell ref="E117:L118"/>
    <mergeCell ref="M117:N118"/>
    <mergeCell ref="A119:D120"/>
    <mergeCell ref="E119:L120"/>
    <mergeCell ref="M119:N120"/>
    <mergeCell ref="A113:D114"/>
    <mergeCell ref="E113:L114"/>
    <mergeCell ref="M113:N114"/>
    <mergeCell ref="A115:D116"/>
    <mergeCell ref="E115:L116"/>
    <mergeCell ref="M115:N116"/>
    <mergeCell ref="A109:N109"/>
    <mergeCell ref="A110:D110"/>
    <mergeCell ref="E110:L110"/>
    <mergeCell ref="M110:N110"/>
    <mergeCell ref="A111:D112"/>
    <mergeCell ref="E111:L112"/>
    <mergeCell ref="M111:N112"/>
    <mergeCell ref="B106:F106"/>
    <mergeCell ref="G106:H106"/>
    <mergeCell ref="I106:J106"/>
    <mergeCell ref="K106:L106"/>
    <mergeCell ref="M106:N106"/>
    <mergeCell ref="B107:L107"/>
    <mergeCell ref="M107:N107"/>
    <mergeCell ref="B104:F104"/>
    <mergeCell ref="G104:H104"/>
    <mergeCell ref="I104:J104"/>
    <mergeCell ref="K104:L104"/>
    <mergeCell ref="M104:N104"/>
    <mergeCell ref="B105:F105"/>
    <mergeCell ref="G105:H105"/>
    <mergeCell ref="I105:J105"/>
    <mergeCell ref="K105:L105"/>
    <mergeCell ref="M105:N105"/>
    <mergeCell ref="B102:F102"/>
    <mergeCell ref="G102:H102"/>
    <mergeCell ref="I102:J102"/>
    <mergeCell ref="K102:L102"/>
    <mergeCell ref="M102:N102"/>
    <mergeCell ref="B103:F103"/>
    <mergeCell ref="G103:H103"/>
    <mergeCell ref="I103:J103"/>
    <mergeCell ref="K103:L103"/>
    <mergeCell ref="M103:N103"/>
    <mergeCell ref="B100:F100"/>
    <mergeCell ref="G100:H100"/>
    <mergeCell ref="I100:J100"/>
    <mergeCell ref="K100:L100"/>
    <mergeCell ref="M100:N100"/>
    <mergeCell ref="B101:F101"/>
    <mergeCell ref="G101:H101"/>
    <mergeCell ref="I101:J101"/>
    <mergeCell ref="K101:L101"/>
    <mergeCell ref="M101:N101"/>
    <mergeCell ref="B98:F98"/>
    <mergeCell ref="G98:H98"/>
    <mergeCell ref="I98:J98"/>
    <mergeCell ref="K98:L98"/>
    <mergeCell ref="M98:N98"/>
    <mergeCell ref="B99:F99"/>
    <mergeCell ref="G99:H99"/>
    <mergeCell ref="I99:J99"/>
    <mergeCell ref="K99:L99"/>
    <mergeCell ref="M99:N99"/>
    <mergeCell ref="B96:F96"/>
    <mergeCell ref="G96:H96"/>
    <mergeCell ref="I96:J96"/>
    <mergeCell ref="K96:L96"/>
    <mergeCell ref="M96:N96"/>
    <mergeCell ref="B97:F97"/>
    <mergeCell ref="G97:H97"/>
    <mergeCell ref="I97:J97"/>
    <mergeCell ref="K97:L97"/>
    <mergeCell ref="M97:N97"/>
    <mergeCell ref="B94:F94"/>
    <mergeCell ref="G94:H94"/>
    <mergeCell ref="I94:J94"/>
    <mergeCell ref="K94:L94"/>
    <mergeCell ref="M94:N94"/>
    <mergeCell ref="B95:F95"/>
    <mergeCell ref="G95:H95"/>
    <mergeCell ref="I95:J95"/>
    <mergeCell ref="K95:L95"/>
    <mergeCell ref="M95:N95"/>
    <mergeCell ref="A88:B90"/>
    <mergeCell ref="C88:G90"/>
    <mergeCell ref="H88:I90"/>
    <mergeCell ref="J88:N90"/>
    <mergeCell ref="A92:N92"/>
    <mergeCell ref="B93:F93"/>
    <mergeCell ref="G93:H93"/>
    <mergeCell ref="I93:J93"/>
    <mergeCell ref="K93:L93"/>
    <mergeCell ref="M93:N93"/>
    <mergeCell ref="A84:G84"/>
    <mergeCell ref="H84:N84"/>
    <mergeCell ref="A85:B87"/>
    <mergeCell ref="C85:G87"/>
    <mergeCell ref="H85:I87"/>
    <mergeCell ref="J85:N87"/>
    <mergeCell ref="A78:B80"/>
    <mergeCell ref="C78:G80"/>
    <mergeCell ref="H78:I80"/>
    <mergeCell ref="J78:N80"/>
    <mergeCell ref="A81:B83"/>
    <mergeCell ref="C81:G83"/>
    <mergeCell ref="H81:I83"/>
    <mergeCell ref="J81:N83"/>
    <mergeCell ref="A75:E75"/>
    <mergeCell ref="F75:G75"/>
    <mergeCell ref="H75:L75"/>
    <mergeCell ref="M75:N75"/>
    <mergeCell ref="A77:G77"/>
    <mergeCell ref="H77:N77"/>
    <mergeCell ref="A73:D73"/>
    <mergeCell ref="E73:G73"/>
    <mergeCell ref="H73:K73"/>
    <mergeCell ref="L73:N73"/>
    <mergeCell ref="A74:E74"/>
    <mergeCell ref="F74:G74"/>
    <mergeCell ref="H74:L74"/>
    <mergeCell ref="M74:N74"/>
    <mergeCell ref="A71:E71"/>
    <mergeCell ref="F71:G71"/>
    <mergeCell ref="H71:L71"/>
    <mergeCell ref="M71:N71"/>
    <mergeCell ref="A72:E72"/>
    <mergeCell ref="F72:G72"/>
    <mergeCell ref="H72:L72"/>
    <mergeCell ref="M72:N72"/>
    <mergeCell ref="A65:B66"/>
    <mergeCell ref="A67:B68"/>
    <mergeCell ref="A70:D70"/>
    <mergeCell ref="E70:G70"/>
    <mergeCell ref="H70:K70"/>
    <mergeCell ref="L70:N70"/>
    <mergeCell ref="A53:B54"/>
    <mergeCell ref="A55:B56"/>
    <mergeCell ref="A57:B58"/>
    <mergeCell ref="A59:B60"/>
    <mergeCell ref="A61:B62"/>
    <mergeCell ref="A63:B64"/>
    <mergeCell ref="A49:F49"/>
    <mergeCell ref="G49:H49"/>
    <mergeCell ref="I49:J49"/>
    <mergeCell ref="K49:L49"/>
    <mergeCell ref="A51:N51"/>
    <mergeCell ref="A52:B52"/>
    <mergeCell ref="A47:F47"/>
    <mergeCell ref="G47:H47"/>
    <mergeCell ref="I47:J47"/>
    <mergeCell ref="K47:L47"/>
    <mergeCell ref="A48:F48"/>
    <mergeCell ref="G48:H48"/>
    <mergeCell ref="I48:J48"/>
    <mergeCell ref="K48:L48"/>
    <mergeCell ref="A45:F45"/>
    <mergeCell ref="G45:H45"/>
    <mergeCell ref="I45:J45"/>
    <mergeCell ref="K45:L45"/>
    <mergeCell ref="G46:H46"/>
    <mergeCell ref="I46:J46"/>
    <mergeCell ref="K46:L46"/>
    <mergeCell ref="A43:F43"/>
    <mergeCell ref="G43:H43"/>
    <mergeCell ref="I43:J43"/>
    <mergeCell ref="K43:L43"/>
    <mergeCell ref="A44:F44"/>
    <mergeCell ref="G44:H44"/>
    <mergeCell ref="I44:J44"/>
    <mergeCell ref="K44:L44"/>
    <mergeCell ref="A41:F41"/>
    <mergeCell ref="G41:H41"/>
    <mergeCell ref="I41:J41"/>
    <mergeCell ref="K41:L41"/>
    <mergeCell ref="A42:F42"/>
    <mergeCell ref="G42:H42"/>
    <mergeCell ref="I42:J42"/>
    <mergeCell ref="K42:L42"/>
    <mergeCell ref="A39:F39"/>
    <mergeCell ref="G39:H39"/>
    <mergeCell ref="I39:J39"/>
    <mergeCell ref="K39:L39"/>
    <mergeCell ref="A40:F40"/>
    <mergeCell ref="G40:H40"/>
    <mergeCell ref="I40:J40"/>
    <mergeCell ref="K40:L40"/>
    <mergeCell ref="A38:F38"/>
    <mergeCell ref="G38:H38"/>
    <mergeCell ref="I38:J38"/>
    <mergeCell ref="K38:L38"/>
    <mergeCell ref="A35:F35"/>
    <mergeCell ref="G35:H35"/>
    <mergeCell ref="I35:J35"/>
    <mergeCell ref="K35:L35"/>
    <mergeCell ref="A36:F36"/>
    <mergeCell ref="G36:H36"/>
    <mergeCell ref="I36:J36"/>
    <mergeCell ref="K36:L36"/>
    <mergeCell ref="K31:L31"/>
    <mergeCell ref="A32:F32"/>
    <mergeCell ref="G32:H32"/>
    <mergeCell ref="I32:J32"/>
    <mergeCell ref="K32:L32"/>
    <mergeCell ref="A37:F37"/>
    <mergeCell ref="G37:H37"/>
    <mergeCell ref="I37:J37"/>
    <mergeCell ref="K37:L37"/>
    <mergeCell ref="A46:F46"/>
    <mergeCell ref="G30:H30"/>
    <mergeCell ref="I30:J30"/>
    <mergeCell ref="K30:L30"/>
    <mergeCell ref="B24:G24"/>
    <mergeCell ref="I24:N24"/>
    <mergeCell ref="B25:G25"/>
    <mergeCell ref="I25:N25"/>
    <mergeCell ref="A27:N27"/>
    <mergeCell ref="A28:F28"/>
    <mergeCell ref="G28:H28"/>
    <mergeCell ref="I28:J28"/>
    <mergeCell ref="K28:L28"/>
    <mergeCell ref="A33:F33"/>
    <mergeCell ref="G33:H33"/>
    <mergeCell ref="I33:J33"/>
    <mergeCell ref="K33:L33"/>
    <mergeCell ref="A34:F34"/>
    <mergeCell ref="G34:H34"/>
    <mergeCell ref="I34:J34"/>
    <mergeCell ref="K34:L34"/>
    <mergeCell ref="A31:F31"/>
    <mergeCell ref="G31:H31"/>
    <mergeCell ref="I31:J31"/>
    <mergeCell ref="A1:N1"/>
    <mergeCell ref="A2:D2"/>
    <mergeCell ref="E2:H2"/>
    <mergeCell ref="I2:N2"/>
    <mergeCell ref="A3:D4"/>
    <mergeCell ref="E3:H4"/>
    <mergeCell ref="I3:N4"/>
    <mergeCell ref="K20:L20"/>
    <mergeCell ref="M20:N20"/>
    <mergeCell ref="A7:B7"/>
    <mergeCell ref="C7:N7"/>
    <mergeCell ref="C8:N18"/>
    <mergeCell ref="A10:B17"/>
    <mergeCell ref="A18:B18"/>
    <mergeCell ref="C19:H20"/>
    <mergeCell ref="I19:J19"/>
    <mergeCell ref="K19:L19"/>
    <mergeCell ref="M19:N19"/>
    <mergeCell ref="I20:J20"/>
    <mergeCell ref="Q25:V25"/>
    <mergeCell ref="A30:F30"/>
    <mergeCell ref="A5:B5"/>
    <mergeCell ref="C5:H5"/>
    <mergeCell ref="I5:J5"/>
    <mergeCell ref="K5:N5"/>
    <mergeCell ref="A6:B6"/>
    <mergeCell ref="C6:H6"/>
    <mergeCell ref="I6:J6"/>
    <mergeCell ref="K6:N6"/>
    <mergeCell ref="A21:N21"/>
    <mergeCell ref="B22:G22"/>
    <mergeCell ref="I22:N22"/>
    <mergeCell ref="B23:G23"/>
    <mergeCell ref="I23:N23"/>
    <mergeCell ref="A29:F29"/>
    <mergeCell ref="G29:H29"/>
    <mergeCell ref="I29:J29"/>
    <mergeCell ref="K29:L29"/>
  </mergeCells>
  <conditionalFormatting sqref="C53:N53 C55:N55 C65:N65 C57:N57 C59:N59 C61:N61 C63:N63 C67:N67">
    <cfRule type="cellIs" dxfId="1" priority="1" stopIfTrue="1" operator="equal">
      <formula>"x"</formula>
    </cfRule>
  </conditionalFormatting>
  <conditionalFormatting sqref="C54:N54 C56:N56 C58:N58 C60:N60 C62:N62 C64:N64 C66:N66 C68:N68">
    <cfRule type="cellIs" dxfId="0" priority="2" stopIfTrue="1" operator="equal">
      <formula>"x"</formula>
    </cfRule>
  </conditionalFormatting>
  <dataValidations count="1">
    <dataValidation showDropDown="1" errorTitle="Cronoprogramma" error="Attenzione: è possibile inserire solo il carattere X nel mese di riferimento." promptTitle="Cronoprogramma" prompt="Segnare con x i mesi interessati" sqref="C53:N68" xr:uid="{00000000-0002-0000-0000-000000000000}"/>
  </dataValidations>
  <printOptions horizontalCentered="1"/>
  <pageMargins left="0.47" right="0.41" top="0.56000000000000005" bottom="0.52" header="0.23" footer="0.23622047244094491"/>
  <pageSetup paperSize="9" scale="97" orientation="portrait" horizontalDpi="300" verticalDpi="300" r:id="rId1"/>
  <headerFooter alignWithMargins="0"/>
  <rowBreaks count="2" manualBreakCount="2">
    <brk id="49" max="16383" man="1"/>
    <brk id="90"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OBJ )</vt:lpstr>
      <vt:lpstr>'OBJ )'!Area_stampa</vt:lpstr>
      <vt:lpstr>'OBJ )'!Titoli_stampa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Donatella Passerini</dc:creator>
  <cp:lastModifiedBy>Ufficio Ragioneria</cp:lastModifiedBy>
  <cp:lastPrinted>2020-03-10T08:43:26Z</cp:lastPrinted>
  <dcterms:created xsi:type="dcterms:W3CDTF">2018-04-03T16:06:40Z</dcterms:created>
  <dcterms:modified xsi:type="dcterms:W3CDTF">2020-10-15T10:43:59Z</dcterms:modified>
</cp:coreProperties>
</file>