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576" windowHeight="5580" tabRatio="883" firstSheet="6" activeTab="6"/>
  </bookViews>
  <sheets>
    <sheet name="Cover" sheetId="1" r:id="rId1"/>
    <sheet name="INDICE" sheetId="2" r:id="rId2"/>
    <sheet name="01_Scheda_anagrafica" sheetId="3" r:id="rId3"/>
    <sheet name="02.01_Ricognizione_Dirette" sheetId="4" r:id="rId4"/>
    <sheet name="02.03_Grafico_Relazioni" sheetId="5" r:id="rId5"/>
    <sheet name="03.01_Finalità_Attività_Dir1" sheetId="6" r:id="rId6"/>
    <sheet name="03.02_Condiz_Art.20 co.2-Di_1" sheetId="7" r:id="rId7"/>
    <sheet name="04_Mantenimento" sheetId="8" r:id="rId8"/>
    <sheet name="05.01_Azioni_Contenimento_Costi" sheetId="9" r:id="rId9"/>
    <sheet name="05.02_Azioni_Cessione" sheetId="10" r:id="rId10"/>
    <sheet name="05.03_Azioni_Liquidazione" sheetId="11" r:id="rId11"/>
    <sheet name="05.04_Azioni_Fusione" sheetId="12" r:id="rId12"/>
    <sheet name="05.05_Riepilogo" sheetId="13" r:id="rId13"/>
    <sheet name="06._Elenco_motivazioni" sheetId="14" r:id="rId14"/>
  </sheets>
  <definedNames>
    <definedName name="_xlnm._FilterDatabase" localSheetId="2">'01_Scheda_anagrafica'!$C$12:$D$12</definedName>
    <definedName name="_xlnm._FilterDatabase" localSheetId="0">NA()</definedName>
    <definedName name="_xlnm._FilterDatabase" localSheetId="1">NA()</definedName>
    <definedName name="_xlnm._FilterDatabase_1">'01_Scheda_anagrafica'!$C$12:$D$12</definedName>
    <definedName name="_xlnm.Print_Area" localSheetId="2">'01_Scheda_anagrafica'!$A$1:$H$31</definedName>
    <definedName name="_xlnm.Print_Area" localSheetId="3">'02.01_Ricognizione_Dirette'!$A$1:$K$27</definedName>
    <definedName name="_xlnm.Print_Area" localSheetId="4">'02.03_Grafico_Relazioni'!$A$1:$P$21</definedName>
    <definedName name="_xlnm.Print_Area" localSheetId="5">'03.01_Finalità_Attività_Dir1'!$A$1:$H$59</definedName>
    <definedName name="_xlnm.Print_Area" localSheetId="6">'03.02_Condiz_Art.20 co.2-Di_1'!$A$1:$J$60</definedName>
    <definedName name="_xlnm.Print_Area" localSheetId="7">'04_Mantenimento'!$A$1:$J$27</definedName>
    <definedName name="_xlnm.Print_Area" localSheetId="8">'05.01_Azioni_Contenimento_Costi'!$A$1:$J$35</definedName>
    <definedName name="_xlnm.Print_Area" localSheetId="9">'05.02_Azioni_Cessione'!$A$1:$K$39</definedName>
    <definedName name="_xlnm.Print_Area" localSheetId="10">'05.03_Azioni_Liquidazione'!$A$1:$K$38</definedName>
    <definedName name="_xlnm.Print_Area" localSheetId="11">'05.04_Azioni_Fusione'!$A$1:$K$38</definedName>
    <definedName name="_xlnm.Print_Area" localSheetId="12">'05.05_Riepilogo'!$A$1:$G$17</definedName>
    <definedName name="_xlnm.Print_Area" localSheetId="13">'06._Elenco_motivazioni'!$A$1:$I$46</definedName>
    <definedName name="_xlnm.Print_Area" localSheetId="0">'Cover'!$A$1:$I$32</definedName>
    <definedName name="_xlnm.Print_Area" localSheetId="1">'INDICE'!$A$1:$I$46</definedName>
    <definedName name="_xlnm.Print_Area" localSheetId="2">'01_Scheda_anagrafica'!$A$1:$H$31</definedName>
    <definedName name="_xlnm.Print_Area" localSheetId="3">'02.01_Ricognizione_Dirette'!$A$1:$K$27</definedName>
    <definedName name="_xlnm.Print_Area" localSheetId="4">'02.03_Grafico_Relazioni'!$A$1:$P$21</definedName>
    <definedName name="_xlnm.Print_Area" localSheetId="5">'03.01_Finalità_Attività_Dir1'!$A$1:$H$59</definedName>
    <definedName name="_xlnm.Print_Area" localSheetId="6">'03.02_Condiz_Art.20 co.2-Di_1'!$A$1:$J$60</definedName>
    <definedName name="_xlnm.Print_Area" localSheetId="7">'04_Mantenimento'!$A$1:$J$27</definedName>
    <definedName name="_xlnm.Print_Area" localSheetId="8">'05.01_Azioni_Contenimento_Costi'!$A$1:$J$35</definedName>
    <definedName name="_xlnm.Print_Area" localSheetId="9">'05.02_Azioni_Cessione'!$A$1:$K$39</definedName>
    <definedName name="_xlnm.Print_Area" localSheetId="10">'05.03_Azioni_Liquidazione'!$A$1:$K$38</definedName>
    <definedName name="_xlnm.Print_Area" localSheetId="11">'05.04_Azioni_Fusione'!$A$1:$K$38</definedName>
    <definedName name="_xlnm.Print_Area" localSheetId="12">'05.05_Riepilogo'!$A$1:$G$17</definedName>
    <definedName name="_xlnm.Print_Area" localSheetId="13">'06._Elenco_motivazioni'!$A$1:$I$46</definedName>
    <definedName name="_xlnm.Print_Area" localSheetId="0">'Cover'!$A$1:$I$32</definedName>
    <definedName name="_xlnm.Print_Area" localSheetId="1">'INDICE'!$A$1:$I$46</definedName>
  </definedNames>
  <calcPr fullCalcOnLoad="1"/>
</workbook>
</file>

<file path=xl/sharedStrings.xml><?xml version="1.0" encoding="utf-8"?>
<sst xmlns="http://schemas.openxmlformats.org/spreadsheetml/2006/main" count="516" uniqueCount="298">
  <si>
    <t>INDICE</t>
  </si>
  <si>
    <t>01.</t>
  </si>
  <si>
    <t>SCHEDA ANAGRAFICA</t>
  </si>
  <si>
    <t>02.</t>
  </si>
  <si>
    <t>RICOGNIZIONE DELLE SOCIETÀ PARTECIPATE</t>
  </si>
  <si>
    <t>02.01.</t>
  </si>
  <si>
    <t>Ricognizione delle società a partecipazione diretta</t>
  </si>
  <si>
    <t>02.02.</t>
  </si>
  <si>
    <t>Ricognizione delle società a partecipazione indiretta</t>
  </si>
  <si>
    <t>02.03.</t>
  </si>
  <si>
    <t>Grafico delle relazioni tra partecipazioni</t>
  </si>
  <si>
    <t>03.</t>
  </si>
  <si>
    <t>REQUISITI TESTO UNICO DELLE SOCIETÀ A PARTECIPAZIONE PUBBLICA (T.U.S.P.)</t>
  </si>
  <si>
    <t>03.01.</t>
  </si>
  <si>
    <t>Finalità perseguite e attività ammesse (articoli 4 e 26)</t>
  </si>
  <si>
    <t>03.02.</t>
  </si>
  <si>
    <t>Condizioni art. 20 co. 2</t>
  </si>
  <si>
    <t>04.</t>
  </si>
  <si>
    <t>MANTENIMENTO SENZA INTERVENTI DI RAZIONALIZZAZIONE</t>
  </si>
  <si>
    <t>05.</t>
  </si>
  <si>
    <t>AZIONI DI RAZIONALIZZAZIONE</t>
  </si>
  <si>
    <t>05.01.</t>
  </si>
  <si>
    <t>Contenimento costi</t>
  </si>
  <si>
    <t>05.02.</t>
  </si>
  <si>
    <t>Cessione/Alienazione quote</t>
  </si>
  <si>
    <t>05.03.</t>
  </si>
  <si>
    <t>Liquidazione</t>
  </si>
  <si>
    <t>05.04.</t>
  </si>
  <si>
    <t>Fusione/Incorporazione</t>
  </si>
  <si>
    <t>05.05.</t>
  </si>
  <si>
    <t xml:space="preserve">Riepilogo </t>
  </si>
  <si>
    <t>06.</t>
  </si>
  <si>
    <t>ELENCO MOTIVAZIONI</t>
  </si>
  <si>
    <t>01. SCHEDA ANAGRAFICA</t>
  </si>
  <si>
    <t>Tipologia Ente:</t>
  </si>
  <si>
    <t>Comune</t>
  </si>
  <si>
    <t>Denominazione Ente:</t>
  </si>
  <si>
    <t>PIEMONTE</t>
  </si>
  <si>
    <t>Impostare elenco enti</t>
  </si>
  <si>
    <t>Codice fiscale dell'Ente:</t>
  </si>
  <si>
    <t>Impostare elenco codici fiscali</t>
  </si>
  <si>
    <t xml:space="preserve">    L'ente ha già adottato il piano operativo di razionalizzazione ai sensi dell'art. 1 co. 612, l. n. 190/2014</t>
  </si>
  <si>
    <t>SI</t>
  </si>
  <si>
    <t>Dati del referente/responsabile per la compilazione del piano</t>
  </si>
  <si>
    <t>Nome:</t>
  </si>
  <si>
    <t>Cognome:</t>
  </si>
  <si>
    <t>Recapiti:</t>
  </si>
  <si>
    <t>Indirizzo:</t>
  </si>
  <si>
    <t>Telefono:</t>
  </si>
  <si>
    <t>Fax:</t>
  </si>
  <si>
    <t>Posta elettronica:</t>
  </si>
  <si>
    <t>Regione</t>
  </si>
  <si>
    <t>Codice fiscale</t>
  </si>
  <si>
    <t>Ente</t>
  </si>
  <si>
    <t>ABRUZZO</t>
  </si>
  <si>
    <t>BASILICATA</t>
  </si>
  <si>
    <t>CALABRIA</t>
  </si>
  <si>
    <t>02205340793</t>
  </si>
  <si>
    <t>CAMPANIA</t>
  </si>
  <si>
    <t>EMILIA-ROMAGNA</t>
  </si>
  <si>
    <t>FRIULI-VENEZIA GIULIA</t>
  </si>
  <si>
    <t>LAZIO</t>
  </si>
  <si>
    <t>LIGURIA</t>
  </si>
  <si>
    <t>00849050109</t>
  </si>
  <si>
    <t>LOMBARDIA</t>
  </si>
  <si>
    <t>MARCHE</t>
  </si>
  <si>
    <t>MOLISE</t>
  </si>
  <si>
    <t>00169440708</t>
  </si>
  <si>
    <t>PROVINCIA AUTONOMA DI BOLZANO</t>
  </si>
  <si>
    <t>00390090215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</si>
  <si>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</si>
  <si>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</si>
  <si>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</si>
  <si>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</si>
  <si>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</si>
  <si>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</si>
  <si>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</si>
  <si>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</si>
  <si>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</si>
  <si>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</si>
  <si>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</si>
  <si>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Regione/Provincia autonoma</t>
  </si>
  <si>
    <t>Provincia/Città metropolitana</t>
  </si>
  <si>
    <t>02. RICOGNIZIONE DELLE SOCIETÀ PARTECIPATE</t>
  </si>
  <si>
    <t>Se l'ente partecipa al capitale di una società sia direttamente sia indirettamente, compilare sia la scheda 02.01. sia la scheda 02.02.</t>
  </si>
  <si>
    <t>02.01. Ricognizione delle società a partecipazione diretta</t>
  </si>
  <si>
    <t>Progressivo</t>
  </si>
  <si>
    <t>Codice fiscale società</t>
  </si>
  <si>
    <t>Denominazione società</t>
  </si>
  <si>
    <t>Anno di costituzione</t>
  </si>
  <si>
    <t>% Quota di partecipazione</t>
  </si>
  <si>
    <t>Attività svolta</t>
  </si>
  <si>
    <t>Partecipazione di controllo</t>
  </si>
  <si>
    <t>Società in house</t>
  </si>
  <si>
    <t>Quotata (ai sensi del d.lgs. n. 175/2016)</t>
  </si>
  <si>
    <t>Holding pura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</si>
  <si>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</si>
  <si>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</si>
  <si>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</si>
  <si>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</si>
  <si>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</si>
  <si>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</si>
  <si>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</si>
  <si>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</si>
  <si>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</si>
  <si>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</si>
  <si>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NO</t>
  </si>
  <si>
    <t>07937540016</t>
  </si>
  <si>
    <t>Smat S.p.A.</t>
  </si>
  <si>
    <t xml:space="preserve">Gestione del servizio idrico integrato nonché attività ad esso connesse compresi studio, progettazione e realizzazione impianti specifici sia direttamente che indirettamente. </t>
  </si>
  <si>
    <t>Le società a partecipazione diretta (quotate e non quotate) sono sempre oggetto di ricognizione, anche se non controllate dall'ente.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</si>
  <si>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</si>
  <si>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</si>
  <si>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</si>
  <si>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F: Inserire una descrizione sintetica della/e attività effettivamente svolta/e.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</si>
  <si>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</si>
  <si>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</si>
  <si>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</si>
  <si>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</si>
  <si>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la società ha come oggetto sociale esclusivo la gestione delle partecipazioni societarie per conto dell'Amministrazione.</t>
  </si>
  <si>
    <t>02.03. Grafico delle relazioni tra partecipazioni</t>
  </si>
  <si>
    <t>03. REQUISITI TESTO UNICO DELLE SOCIETÀ A PARTECIPAZIONE PUBBLICA</t>
  </si>
  <si>
    <t>03.01. Finalità perseguite e attività ammesse (articoli 4 e 26)</t>
  </si>
  <si>
    <t>Compilare una scheda per ciascuna società</t>
  </si>
  <si>
    <t>Progressivo società partecipata:</t>
  </si>
  <si>
    <t>Dir1</t>
  </si>
  <si>
    <t>(a)</t>
  </si>
  <si>
    <t>Denominazione società partecipata:</t>
  </si>
  <si>
    <t>(b)</t>
  </si>
  <si>
    <t>Tipo partecipazione:</t>
  </si>
  <si>
    <t>Diretta</t>
  </si>
  <si>
    <t>(c)</t>
  </si>
  <si>
    <t>Attività svolta:</t>
  </si>
  <si>
    <t>(d)</t>
  </si>
  <si>
    <t>indicare se la società:</t>
  </si>
  <si>
    <t>-</t>
  </si>
  <si>
    <t>Rientra nell'Allegato "A" del d.lgs. n. 175/2016 (art. 26, co. 2)</t>
  </si>
  <si>
    <t>Ha come oggetto esclusivo la gestione di fondi europei per conto dello Stato o delle Regioni, ovvero la realizzazione di progetti di ricerca finanziati dalle istituzioni dell'Unione Europea (art. 26, co. 2)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</si>
  <si>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</si>
  <si>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</si>
  <si>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</si>
  <si>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t>Qualora non sia stata selezionata alcuna delle opzioni indicate ai punti precedenti, indicare se la società:</t>
  </si>
  <si>
    <t>È costituita in attuazione dell'art. 34 del regolamento CE n. 13/2013 - Gruppi d'Azione Locale (art. 4, co. 6)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</si>
  <si>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</si>
  <si>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</si>
  <si>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per oggetto sociale prevalente la produzione di energia da fonti rinnovabili (art. 4, co. 7)</t>
  </si>
  <si>
    <t>Ha caratteristiche di spin off o di start up universitario, o analoghe a quelle degli enti di ricerca, ovvero gestisce aziende agricole con funzioni didattiche (art. 4, co. 8)</t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</si>
  <si>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</si>
  <si>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</si>
  <si>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</si>
  <si>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</si>
  <si>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</si>
  <si>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Produce beni o servizi strumentali all'ente o agli enti pubblici partecipanti o alla svolgimento delle loro funzioni(art. 4, co. 2, lett. d)</t>
  </si>
  <si>
    <t>Svolge servizi di committenza (art. 4, co. 2, lett. e)</t>
  </si>
  <si>
    <t>Valorizza il patrimonio immobiliare dell'amministrazione partecipante (art. 4, co. 3)</t>
  </si>
  <si>
    <t>Indicare le motivazioni della riconducibilità o meno ai vincoli di scopo di cui al co. 1 o ad una delle attività di cui ai commi 2 e 3, anche con riferimento alle società che svolgono le attività di cui ai commi 6, 7, 8: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</si>
  <si>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</si>
  <si>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</si>
  <si>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</si>
  <si>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t xml:space="preserve">       ovvero in parte direttamente e in parte indirettamente.</t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</si>
  <si>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</si>
  <si>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Produzione di un servizio di interesse generale (servizio idrico integrato), ivi inclusa la realizzazione e la gestione delle reti e degli impianti funzionali al servizio medesimo sulla base di un ambito territoriale ottimale (ATO 3 "Torinese") definito dalla Regione Piemonte (con le leggi regionali n. 13/97 e 7/2012), ai sensi di quanto disposto dall'art. 147 del D.Lgs. 152/2006 e s.m.i. La società opera con un affidamento "in house providing" e pertanto realizza oltre l'80% delle attività a favore dei 292 Comuni soci. L'affidamento ha validità fino al 31.12.2033</t>
  </si>
  <si>
    <t>03.02. Condizioni art. 20, co. 2</t>
  </si>
  <si>
    <t>Importi in euro</t>
  </si>
  <si>
    <t>Numero medio dipendenti (e)</t>
  </si>
  <si>
    <t>Costo del personale (f)</t>
  </si>
  <si>
    <t>Numero amministratori</t>
  </si>
  <si>
    <t>Compensi amministratori</t>
  </si>
  <si>
    <t>di cui nominati dall'Ente</t>
  </si>
  <si>
    <t>Compensi componenti organo di controllo</t>
  </si>
  <si>
    <t>Numero componenti organo di controllo</t>
  </si>
  <si>
    <t>RISULTATO D'ESERCIZIO (g)</t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</si>
  <si>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</si>
  <si>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</si>
  <si>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</si>
  <si>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</si>
  <si>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Società priva di dipendenti o con numero di amministratori superiore a quello dei dipendenti (art. 20, co. 2, lett. b)</t>
  </si>
  <si>
    <t>Svolgimento di attività analoghe o similari a quelle svolte da altre società partecipate o da enti pubblici strumentali (art. 20, co. 2, lett. c)</t>
  </si>
  <si>
    <t>Indicare quali società/enti strumentali:</t>
  </si>
  <si>
    <t>negativo</t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</si>
  <si>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</si>
  <si>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Perdite in 4 dei 5 esercizi precedenti (per società che non gestiscono un servizio di interesse generale) (art. 20, co. 2, lett. e)</t>
  </si>
  <si>
    <t>Necessità di contenimento dei costi di funzionamento (art. 20, co. 2, lett. f)</t>
  </si>
  <si>
    <t>Necessità di aggregazione con altre società aventi ad oggetto le attività consentite all'art. 4 (art. 20, co. 2, lett. g)</t>
  </si>
  <si>
    <t>Indicare le motivazioni della sussistenza o meno delle condizioni di cui ai punti precedenti:</t>
  </si>
  <si>
    <t xml:space="preserve">nessuna condizione </t>
  </si>
  <si>
    <t>Azioni da intraprendere:</t>
  </si>
  <si>
    <t>mantenimento senza interventi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</si>
  <si>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</si>
  <si>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</si>
  <si>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</si>
  <si>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</si>
  <si>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>04. MANTENIMENTO SENZA INTERVENTI DI RAZIONALIZZAZIONE</t>
  </si>
  <si>
    <t>Compilare un record per ciascuna partecipazione che si intende mantenere senza interventi di razionalizzazione</t>
  </si>
  <si>
    <t>Tipo di partecipazione</t>
  </si>
  <si>
    <t>Motivazioni della scelta</t>
  </si>
  <si>
    <t>Dir_1</t>
  </si>
  <si>
    <t>La società occupa della produzione di un servizio di interesse generale (servizio idrico integrato), ivi inclusa la realizzazione e la gestione delle reti e degli impianti funzionali al servizio medesimo sulla base di un ambito territoriale ottimale (ATO 3 "Torinese") definito dalla Regione Piemonte (con le leggi regionali n. 13/97 e 7/2012), ai sensi di quanto disposto dall'art. 147 del D.Lgs. 152/2006 e s.m.i. La società opera con un affidamento "in house providing" e pertanto realizza oltre l'80% delle attività a favore dei 292 Comuni soci. L'affidamento ha validità fino al 31.12.2033</t>
  </si>
  <si>
    <t>Colonna A: Inserire uno dei progressivi indicati nelle schede di ricognizione (02.01; 02.02).</t>
  </si>
  <si>
    <t>Colonna B: Inserire la ragione sociale come indicata nelle schede di ricognizione (02.01; 02.02).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</si>
  <si>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</si>
  <si>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</si>
  <si>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>Colonna D: Inserire l'attività svolta come indicata nelle schede di ricognizione (02.01; 02.02).</t>
  </si>
  <si>
    <t>Colonna E: Inserire la quota complessiva di partecipazione dell'Amministrazione, sommando le quote dirette (02.01 colonna E) e indirette (02.02 colonna G).</t>
  </si>
  <si>
    <t>Colonna F: Indicare, ai sensi dell'art. 24 co. 1, la/le motivazioni della scelta di mantenimento della partecipazione senza alcun intervento di razionalizzazione.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</si>
  <si>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</si>
  <si>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</si>
  <si>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</si>
  <si>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</si>
  <si>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</si>
  <si>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</si>
  <si>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05. AZIONI DI RAZIONALIZZAZIONE</t>
  </si>
  <si>
    <t>05.01. Contenimento costi</t>
  </si>
  <si>
    <t xml:space="preserve">Compilare una scheda per ciascuna società per la quale si prevedono interventi di contenimento dei costi </t>
  </si>
  <si>
    <t>Quota di partecipazione detenuta:</t>
  </si>
  <si>
    <t xml:space="preserve">   (c)</t>
  </si>
  <si>
    <t>(e)</t>
  </si>
  <si>
    <t xml:space="preserve">Descrivere gli interventi di contenimento programmati: </t>
  </si>
  <si>
    <t>Indicare le motivazioni:</t>
  </si>
  <si>
    <t>Indicare le modalità di attuazione:</t>
  </si>
  <si>
    <t>Indicare i tempi stimati:</t>
  </si>
  <si>
    <t>Indicare una stima dei risparmi attesi: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</si>
  <si>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</si>
  <si>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</si>
  <si>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(d):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</si>
  <si>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(e): </t>
    </r>
    <r>
      <rPr>
        <i/>
        <sz val="8"/>
        <rFont val="Verdana"/>
        <family val="2"/>
      </rPr>
      <t>Inserire l'attività come indicata nelle schede di ricognizione (02.01; 02.02).</t>
    </r>
  </si>
  <si>
    <t>05.02. Cessione/Alienazione quote</t>
  </si>
  <si>
    <t xml:space="preserve">Compilare una scheda per ciascuna partecipazione che si intende cedere/alienare </t>
  </si>
  <si>
    <t>Quota di partecipazione da cedere/alienare:</t>
  </si>
  <si>
    <t>(f)</t>
  </si>
  <si>
    <t>Selezionare le motivazioni della scelta:</t>
  </si>
  <si>
    <t>Altro (specificare)</t>
  </si>
  <si>
    <t>(g)</t>
  </si>
  <si>
    <t>In caso di scelta dell'opzione "altro", specificare:</t>
  </si>
  <si>
    <t>Fornire ulteriori dettagli sulle motivazioni della scelta:</t>
  </si>
  <si>
    <t>Indicare le modalità di attuazione della cessione/alienazione:</t>
  </si>
  <si>
    <t>Indicare i tempi stimati per il perfezionamento della cessione/alienazione:</t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</si>
  <si>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</si>
  <si>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</si>
  <si>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</si>
  <si>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</si>
  <si>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t>ELENCO OPZIONI MOTIVAZIONI</t>
  </si>
  <si>
    <t>Internalizzazione delle attività svolte dalla società</t>
  </si>
  <si>
    <t>Scelta di gestione del servizio in forma alternativa</t>
  </si>
  <si>
    <t>Intervenuta modifica nella gestione/amministrazione della società, non condivisa dall’Ente</t>
  </si>
  <si>
    <t>Società inattiva o non più operativa</t>
  </si>
  <si>
    <t>Società non indispensabile per il perseguimento delle finalità dell'Ente</t>
  </si>
  <si>
    <t>Società composta da soli amministratori o con numero dipendenti inferiore al numero amministratori</t>
  </si>
  <si>
    <t>Società con fatturato medio inferiore ad 1 milione di euro nel triennio precedente</t>
  </si>
  <si>
    <t>Perdite reiterate</t>
  </si>
  <si>
    <t>Carenza persistente di liquidità</t>
  </si>
  <si>
    <t>Società con oggetto analogo o similare ad altri organismi partecipati dall'Ente</t>
  </si>
  <si>
    <t>05.03. Liquidazione</t>
  </si>
  <si>
    <t xml:space="preserve">Compilare una scheda per ciascuna partecipazione che si intende mettere in liquidazione </t>
  </si>
  <si>
    <t>Indicare le modalità di attuazione della liquidazione:</t>
  </si>
  <si>
    <t>Indicare i tempi stimati per la conclusione della procedura:</t>
  </si>
  <si>
    <r>
      <t xml:space="preserve">(f): </t>
    </r>
    <r>
      <rPr>
        <i/>
        <sz val="8"/>
        <rFont val="Verdana"/>
        <family val="2"/>
      </rPr>
      <t>Vedi scheda 06. "Appendice_motivazioni".</t>
    </r>
  </si>
  <si>
    <t>05.04. Fusione/Incorporazione</t>
  </si>
  <si>
    <t xml:space="preserve">Compilare una scheda per ciascuna partecipazione che si intende fondere/incorporare </t>
  </si>
  <si>
    <t>Indicare le modalità di attuazione dell'operazione straordinaria:</t>
  </si>
  <si>
    <t>Indicare i tempi stimati per il perfezionamento dell'operazione:</t>
  </si>
  <si>
    <t>Svolgimento di attività complementari o analoghe a quelle coinvolte nel progetto di fusione/incorporazione</t>
  </si>
  <si>
    <t>Aggregazione di società di servizi pubblici locali a rilevanza economica</t>
  </si>
  <si>
    <t>Riduzione/contenimento dei costi di funzionamento (compresi quelli degli amministratori e organi 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</si>
  <si>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</si>
  <si>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 di beni e servizi e/o migliore utilizzo degli impianti, delle attrezzature e del know how in uso</t>
  </si>
  <si>
    <t>05.05. Riepilogo</t>
  </si>
  <si>
    <t>Azione di razionalizzazione</t>
  </si>
  <si>
    <t>Tempi di realizzazione degli interventi</t>
  </si>
  <si>
    <t>Risparmi attesi (importo)</t>
  </si>
  <si>
    <t>Contenimento dei costi</t>
  </si>
  <si>
    <t>Elenco progressivi partecipate dirette</t>
  </si>
  <si>
    <t>Elenco progressivi partecipate indirette</t>
  </si>
  <si>
    <t>06. ELENCO MOTIVAZIONI SCHEDE 05.02, 05.03 E 05.04</t>
  </si>
  <si>
    <t>Scheda 05.02:</t>
  </si>
  <si>
    <t>Nella "cella" relativa alla selezione delle motivazioni della scelta, dal menù a tendina</t>
  </si>
  <si>
    <t>è possibile scegliere tra le seguenti opzioni:</t>
  </si>
  <si>
    <t>Società con fatturato medio inferiore a 500 mila  euro nel triennio precedente</t>
  </si>
  <si>
    <t>Scheda 05.03:</t>
  </si>
  <si>
    <t>Società con fatturato medio inferiore a 500 mila euro euro nel triennio precedente</t>
  </si>
  <si>
    <t>Scheda 05.04:</t>
  </si>
  <si>
    <t>Riduzione/contenimento dei costi di funzionamento (compresi quelli degli amministratori e organi</t>
  </si>
  <si>
    <t>di revisione interna) o dei costi di produzione di beni e servizi</t>
  </si>
  <si>
    <t>Realizzazione di economie di scala e di altre sinergie per l'integrazione di fasi consecutive della produzione</t>
  </si>
  <si>
    <t>di beni e servizi e/o migliore utilizzo degli impianti, delle attrezzature e del know how in uso</t>
  </si>
  <si>
    <t>SOCIETA' METROPOLITANA ACQUE SPA (SMAT)</t>
  </si>
  <si>
    <t>SERVIZIO IDRICO INTEGRATO</t>
  </si>
  <si>
    <t>LINEE DI INDIRIZZO PER  LE RICOGNIZIONI E I PIANI DI RAZIONALIZZAZIONE DEGLI ORGANISMI PARTECIPATI DAGLI ENTI TERRITORIALI 
(ART. 24 D.LGS. N. 175/2016)</t>
  </si>
  <si>
    <t>LINEE  GUIDA  PER  LE RICOGNIZIONI E I PIANI DI RAZIONALIZZAZIONE
DEGLI ORGANISMI PARTECIPATI DAGLI ENTI TERITORIALI 
(ART.  24 D.LGS. N. 175/2016)</t>
  </si>
  <si>
    <t>REFERENTE</t>
  </si>
  <si>
    <t>DANIELA</t>
  </si>
  <si>
    <t>GERANIO</t>
  </si>
  <si>
    <t>Via Municipio n. 7 - 10080 OZEGNA (TO)</t>
  </si>
  <si>
    <t>0124428572</t>
  </si>
  <si>
    <t>0124428571</t>
  </si>
  <si>
    <t>protocollo.comune.ozegna@pec.it</t>
  </si>
  <si>
    <t>Ufficio Ragioneria</t>
  </si>
  <si>
    <r>
      <t xml:space="preserve">Indicare i seguenti dati con riferimento all'esercizio </t>
    </r>
    <r>
      <rPr>
        <b/>
        <i/>
        <sz val="10"/>
        <color indexed="10"/>
        <rFont val="Calibri"/>
        <family val="2"/>
      </rPr>
      <t>2017</t>
    </r>
    <r>
      <rPr>
        <b/>
        <i/>
        <sz val="10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</si>
</sst>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]\ * #,##0.00_-;\-[$€]\ * #,##0.00_-;_-[$€]\ * \-??_-;_-@_-"/>
    <numFmt numFmtId="171" formatCode="_-* #,##0.00_-;\-* #,##0.00_-;_-* \-??_-;_-@_-"/>
    <numFmt numFmtId="172" formatCode="_-* #,##0_-;\-* #,##0_-;_-* \-_-;_-@_-"/>
    <numFmt numFmtId="173" formatCode="&quot;Dir_&quot;###"/>
    <numFmt numFmtId="174" formatCode="0.00########################"/>
    <numFmt numFmtId="175" formatCode="&quot;Ind_&quot;###"/>
    <numFmt numFmtId="176" formatCode="h:mm"/>
    <numFmt numFmtId="177" formatCode="#,##0.00_ ;[Red]\-#,##0.00\ "/>
  </numFmts>
  <fonts count="92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color indexed="10"/>
      <name val="Verdana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u val="single"/>
      <sz val="11"/>
      <color indexed="12"/>
      <name val="Calibri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sz val="11"/>
      <color indexed="8"/>
      <name val="Verdana"/>
      <family val="2"/>
    </font>
    <font>
      <i/>
      <sz val="10"/>
      <color indexed="10"/>
      <name val="Verdana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9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8"/>
      <name val="Verdana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10"/>
      <name val="Verdana"/>
      <family val="2"/>
    </font>
    <font>
      <b/>
      <i/>
      <sz val="10"/>
      <name val="Calibri"/>
      <family val="2"/>
    </font>
    <font>
      <i/>
      <sz val="10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strike/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0"/>
      <color indexed="8"/>
      <name val="Webdings"/>
      <family val="1"/>
    </font>
    <font>
      <i/>
      <sz val="8"/>
      <color indexed="8"/>
      <name val="Verdana"/>
      <family val="2"/>
    </font>
    <font>
      <b/>
      <strike/>
      <sz val="8"/>
      <name val="Verdana"/>
      <family val="2"/>
    </font>
    <font>
      <b/>
      <u val="single"/>
      <sz val="10"/>
      <color indexed="10"/>
      <name val="Verdana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trike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62"/>
      <name val="Gabriola"/>
      <family val="5"/>
    </font>
    <font>
      <sz val="12"/>
      <name val="Calibri"/>
      <family val="2"/>
    </font>
    <font>
      <b/>
      <sz val="16"/>
      <color indexed="52"/>
      <name val="Gabriola"/>
      <family val="0"/>
    </font>
    <font>
      <sz val="2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8" tint="-0.24997000396251678"/>
      <name val="Gabriola"/>
      <family val="5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2" applyNumberFormat="0" applyFill="0" applyAlignment="0" applyProtection="0"/>
    <xf numFmtId="0" fontId="77" fillId="21" borderId="3" applyNumberFormat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7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0" fontId="8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81" fillId="20" borderId="5" applyNumberFormat="0" applyAlignment="0" applyProtection="0"/>
    <xf numFmtId="9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67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1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62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justify" vertical="center" wrapText="1"/>
      <protection/>
    </xf>
    <xf numFmtId="49" fontId="10" fillId="0" borderId="0" xfId="0" applyNumberFormat="1" applyFont="1" applyFill="1" applyAlignment="1" applyProtection="1">
      <alignment horizontal="justify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49" fontId="7" fillId="33" borderId="0" xfId="0" applyNumberFormat="1" applyFont="1" applyFill="1" applyAlignment="1" applyProtection="1">
      <alignment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173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2" xfId="0" applyNumberFormat="1" applyFont="1" applyFill="1" applyBorder="1" applyAlignment="1" applyProtection="1">
      <alignment horizontal="left" vertical="center" wrapText="1"/>
      <protection locked="0"/>
    </xf>
    <xf numFmtId="1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174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5" borderId="12" xfId="0" applyNumberFormat="1" applyFont="1" applyFill="1" applyBorder="1" applyAlignment="1" applyProtection="1">
      <alignment horizontal="left" vertical="center" wrapText="1"/>
      <protection locked="0"/>
    </xf>
    <xf numFmtId="3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73" fontId="13" fillId="0" borderId="0" xfId="0" applyNumberFormat="1" applyFont="1" applyAlignment="1">
      <alignment horizontal="center" vertical="center"/>
    </xf>
    <xf numFmtId="175" fontId="13" fillId="0" borderId="0" xfId="0" applyNumberFormat="1" applyFont="1" applyAlignment="1" applyProtection="1">
      <alignment horizontal="center" vertical="center"/>
      <protection locked="0"/>
    </xf>
    <xf numFmtId="1" fontId="13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22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173" fontId="7" fillId="35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173" fontId="7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49" fontId="7" fillId="35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49" fontId="36" fillId="0" borderId="0" xfId="0" applyNumberFormat="1" applyFont="1" applyFill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21" fillId="34" borderId="12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 applyProtection="1">
      <alignment vertical="center" wrapText="1"/>
      <protection locked="0"/>
    </xf>
    <xf numFmtId="0" fontId="39" fillId="0" borderId="0" xfId="0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" fontId="21" fillId="36" borderId="12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7" fillId="33" borderId="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Alignment="1">
      <alignment vertical="center"/>
    </xf>
    <xf numFmtId="49" fontId="31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37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49" fontId="22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5" borderId="11" xfId="0" applyNumberFormat="1" applyFont="1" applyFill="1" applyBorder="1" applyAlignment="1" applyProtection="1">
      <alignment horizontal="left" vertical="center" wrapText="1"/>
      <protection locked="0"/>
    </xf>
    <xf numFmtId="173" fontId="7" fillId="35" borderId="12" xfId="0" applyNumberFormat="1" applyFont="1" applyFill="1" applyBorder="1" applyAlignment="1" applyProtection="1">
      <alignment horizontal="center" vertical="center" wrapText="1"/>
      <protection/>
    </xf>
    <xf numFmtId="49" fontId="21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35" borderId="12" xfId="0" applyNumberFormat="1" applyFont="1" applyFill="1" applyBorder="1" applyAlignment="1" applyProtection="1">
      <alignment horizontal="left" vertical="center" wrapText="1"/>
      <protection locked="0"/>
    </xf>
    <xf numFmtId="3" fontId="21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173" fontId="23" fillId="0" borderId="0" xfId="0" applyNumberFormat="1" applyFont="1" applyAlignment="1">
      <alignment horizontal="center" vertical="center"/>
    </xf>
    <xf numFmtId="175" fontId="23" fillId="0" borderId="0" xfId="0" applyNumberFormat="1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/>
    </xf>
    <xf numFmtId="0" fontId="11" fillId="0" borderId="0" xfId="62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37" borderId="15" xfId="0" applyNumberFormat="1" applyFont="1" applyFill="1" applyBorder="1" applyAlignment="1" applyProtection="1">
      <alignment horizontal="left" vertical="center" wrapText="1"/>
      <protection locked="0"/>
    </xf>
    <xf numFmtId="1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174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3" fontId="22" fillId="37" borderId="15" xfId="0" applyNumberFormat="1" applyFont="1" applyFill="1" applyBorder="1" applyAlignment="1" applyProtection="1">
      <alignment horizontal="left" vertical="center" wrapText="1"/>
      <protection locked="0"/>
    </xf>
    <xf numFmtId="3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177" fontId="22" fillId="37" borderId="15" xfId="0" applyNumberFormat="1" applyFont="1" applyFill="1" applyBorder="1" applyAlignment="1" applyProtection="1">
      <alignment vertical="center" wrapText="1"/>
      <protection locked="0"/>
    </xf>
    <xf numFmtId="174" fontId="22" fillId="37" borderId="16" xfId="0" applyNumberFormat="1" applyFont="1" applyFill="1" applyBorder="1" applyAlignment="1" applyProtection="1">
      <alignment horizontal="center" vertical="center" wrapText="1"/>
      <protection locked="0"/>
    </xf>
    <xf numFmtId="173" fontId="7" fillId="37" borderId="15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3" fontId="22" fillId="37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8" borderId="0" xfId="0" applyFont="1" applyFill="1" applyAlignment="1" applyProtection="1">
      <alignment/>
      <protection/>
    </xf>
    <xf numFmtId="0" fontId="41" fillId="0" borderId="0" xfId="0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4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/>
      <protection/>
    </xf>
    <xf numFmtId="49" fontId="46" fillId="0" borderId="0" xfId="0" applyNumberFormat="1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horizontal="left" vertical="center"/>
      <protection locked="0"/>
    </xf>
    <xf numFmtId="49" fontId="46" fillId="0" borderId="0" xfId="0" applyNumberFormat="1" applyFont="1" applyFill="1" applyBorder="1" applyAlignment="1" applyProtection="1">
      <alignment horizontal="left"/>
      <protection/>
    </xf>
    <xf numFmtId="49" fontId="47" fillId="0" borderId="0" xfId="0" applyNumberFormat="1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0" fontId="0" fillId="38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49" fontId="0" fillId="38" borderId="0" xfId="0" applyNumberFormat="1" applyFont="1" applyFill="1" applyAlignment="1" applyProtection="1">
      <alignment/>
      <protection/>
    </xf>
    <xf numFmtId="0" fontId="42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0" fontId="0" fillId="38" borderId="0" xfId="0" applyFont="1" applyFill="1" applyAlignment="1" applyProtection="1">
      <alignment vertical="center"/>
      <protection/>
    </xf>
    <xf numFmtId="0" fontId="41" fillId="39" borderId="17" xfId="0" applyFont="1" applyFill="1" applyBorder="1" applyAlignment="1" applyProtection="1">
      <alignment vertical="center"/>
      <protection/>
    </xf>
    <xf numFmtId="49" fontId="42" fillId="39" borderId="18" xfId="0" applyNumberFormat="1" applyFont="1" applyFill="1" applyBorder="1" applyAlignment="1" applyProtection="1">
      <alignment horizontal="center" vertical="center"/>
      <protection/>
    </xf>
    <xf numFmtId="0" fontId="42" fillId="39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9" borderId="20" xfId="0" applyFont="1" applyFill="1" applyBorder="1" applyAlignment="1" applyProtection="1">
      <alignment horizontal="left" vertical="center" wrapText="1"/>
      <protection/>
    </xf>
    <xf numFmtId="0" fontId="42" fillId="39" borderId="21" xfId="0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left" vertical="center" wrapText="1"/>
      <protection/>
    </xf>
    <xf numFmtId="49" fontId="44" fillId="39" borderId="18" xfId="0" applyNumberFormat="1" applyFont="1" applyFill="1" applyBorder="1" applyAlignment="1" applyProtection="1">
      <alignment vertical="center"/>
      <protection/>
    </xf>
    <xf numFmtId="0" fontId="0" fillId="39" borderId="21" xfId="0" applyFont="1" applyFill="1" applyBorder="1" applyAlignment="1" applyProtection="1">
      <alignment vertical="center"/>
      <protection/>
    </xf>
    <xf numFmtId="49" fontId="44" fillId="39" borderId="0" xfId="0" applyNumberFormat="1" applyFont="1" applyFill="1" applyBorder="1" applyAlignment="1" applyProtection="1">
      <alignment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0" fillId="38" borderId="20" xfId="0" applyFont="1" applyFill="1" applyBorder="1" applyAlignment="1" applyProtection="1">
      <alignment horizontal="left" vertical="center" wrapText="1"/>
      <protection/>
    </xf>
    <xf numFmtId="49" fontId="46" fillId="38" borderId="0" xfId="0" applyNumberFormat="1" applyFont="1" applyFill="1" applyBorder="1" applyAlignment="1" applyProtection="1">
      <alignment horizontal="right" vertical="center" wrapText="1"/>
      <protection/>
    </xf>
    <xf numFmtId="0" fontId="42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8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44" fillId="39" borderId="0" xfId="0" applyNumberFormat="1" applyFont="1" applyFill="1" applyBorder="1" applyAlignment="1" applyProtection="1">
      <alignment horizontal="right" vertical="center"/>
      <protection/>
    </xf>
    <xf numFmtId="49" fontId="11" fillId="38" borderId="0" xfId="0" applyNumberFormat="1" applyFont="1" applyFill="1" applyBorder="1" applyAlignment="1" applyProtection="1">
      <alignment horizontal="left" vertical="center"/>
      <protection/>
    </xf>
    <xf numFmtId="49" fontId="6" fillId="38" borderId="0" xfId="0" applyNumberFormat="1" applyFont="1" applyFill="1" applyBorder="1" applyAlignment="1" applyProtection="1">
      <alignment vertical="center"/>
      <protection/>
    </xf>
    <xf numFmtId="49" fontId="46" fillId="38" borderId="0" xfId="0" applyNumberFormat="1" applyFont="1" applyFill="1" applyBorder="1" applyAlignment="1" applyProtection="1">
      <alignment vertical="center"/>
      <protection/>
    </xf>
    <xf numFmtId="49" fontId="0" fillId="38" borderId="0" xfId="0" applyNumberFormat="1" applyFont="1" applyFill="1" applyBorder="1" applyAlignment="1" applyProtection="1">
      <alignment vertical="center"/>
      <protection/>
    </xf>
    <xf numFmtId="49" fontId="0" fillId="39" borderId="0" xfId="0" applyNumberFormat="1" applyFont="1" applyFill="1" applyBorder="1" applyAlignment="1" applyProtection="1">
      <alignment vertical="center"/>
      <protection/>
    </xf>
    <xf numFmtId="49" fontId="46" fillId="38" borderId="0" xfId="0" applyNumberFormat="1" applyFont="1" applyFill="1" applyBorder="1" applyAlignment="1" applyProtection="1">
      <alignment horizontal="left" vertical="center"/>
      <protection/>
    </xf>
    <xf numFmtId="0" fontId="42" fillId="39" borderId="22" xfId="0" applyFont="1" applyFill="1" applyBorder="1" applyAlignment="1" applyProtection="1">
      <alignment horizontal="right" vertical="center"/>
      <protection/>
    </xf>
    <xf numFmtId="0" fontId="0" fillId="38" borderId="0" xfId="0" applyFont="1" applyFill="1" applyAlignment="1" applyProtection="1">
      <alignment vertical="center" wrapText="1"/>
      <protection/>
    </xf>
    <xf numFmtId="49" fontId="0" fillId="38" borderId="0" xfId="0" applyNumberFormat="1" applyFont="1" applyFill="1" applyAlignment="1" applyProtection="1">
      <alignment vertical="center"/>
      <protection/>
    </xf>
    <xf numFmtId="0" fontId="10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 quotePrefix="1">
      <alignment horizontal="right" vertical="center" wrapText="1"/>
    </xf>
    <xf numFmtId="0" fontId="10" fillId="0" borderId="15" xfId="0" applyFont="1" applyBorder="1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173" fontId="22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70" fillId="0" borderId="0" xfId="0" applyFont="1" applyBorder="1" applyAlignment="1">
      <alignment vertical="center"/>
    </xf>
    <xf numFmtId="49" fontId="43" fillId="0" borderId="0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Border="1" applyAlignment="1" applyProtection="1">
      <alignment horizontal="center"/>
      <protection/>
    </xf>
    <xf numFmtId="49" fontId="45" fillId="40" borderId="23" xfId="0" applyNumberFormat="1" applyFont="1" applyFill="1" applyBorder="1" applyAlignment="1" applyProtection="1">
      <alignment vertical="center"/>
      <protection locked="0"/>
    </xf>
    <xf numFmtId="49" fontId="45" fillId="40" borderId="24" xfId="0" applyNumberFormat="1" applyFont="1" applyFill="1" applyBorder="1" applyAlignment="1" applyProtection="1">
      <alignment vertical="center"/>
      <protection locked="0"/>
    </xf>
    <xf numFmtId="49" fontId="45" fillId="37" borderId="23" xfId="0" applyNumberFormat="1" applyFont="1" applyFill="1" applyBorder="1" applyAlignment="1" applyProtection="1">
      <alignment vertical="center"/>
      <protection locked="0"/>
    </xf>
    <xf numFmtId="49" fontId="45" fillId="37" borderId="24" xfId="0" applyNumberFormat="1" applyFont="1" applyFill="1" applyBorder="1" applyAlignment="1" applyProtection="1">
      <alignment vertical="center"/>
      <protection locked="0"/>
    </xf>
    <xf numFmtId="49" fontId="45" fillId="40" borderId="23" xfId="0" applyNumberFormat="1" applyFont="1" applyFill="1" applyBorder="1" applyAlignment="1" applyProtection="1">
      <alignment horizontal="left" vertical="center"/>
      <protection locked="0"/>
    </xf>
    <xf numFmtId="49" fontId="45" fillId="37" borderId="25" xfId="0" applyNumberFormat="1" applyFont="1" applyFill="1" applyBorder="1" applyAlignment="1" applyProtection="1">
      <alignment horizontal="left" vertical="center"/>
      <protection locked="0"/>
    </xf>
    <xf numFmtId="49" fontId="45" fillId="37" borderId="24" xfId="0" applyNumberFormat="1" applyFont="1" applyFill="1" applyBorder="1" applyAlignment="1" applyProtection="1">
      <alignment horizontal="left" vertical="center"/>
      <protection locked="0"/>
    </xf>
    <xf numFmtId="49" fontId="45" fillId="37" borderId="23" xfId="0" applyNumberFormat="1" applyFont="1" applyFill="1" applyBorder="1" applyAlignment="1" applyProtection="1">
      <alignment horizontal="left" vertical="center"/>
      <protection locked="0"/>
    </xf>
    <xf numFmtId="49" fontId="12" fillId="40" borderId="23" xfId="36" applyNumberFormat="1" applyFill="1" applyBorder="1" applyAlignment="1" applyProtection="1">
      <alignment horizontal="left" vertical="center"/>
      <protection locked="0"/>
    </xf>
    <xf numFmtId="0" fontId="0" fillId="39" borderId="26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/>
      <protection/>
    </xf>
    <xf numFmtId="49" fontId="5" fillId="41" borderId="17" xfId="0" applyNumberFormat="1" applyFont="1" applyFill="1" applyBorder="1" applyAlignment="1" applyProtection="1">
      <alignment horizontal="center" vertical="center" wrapText="1" shrinkToFit="1"/>
      <protection/>
    </xf>
    <xf numFmtId="49" fontId="0" fillId="41" borderId="18" xfId="0" applyNumberFormat="1" applyFont="1" applyFill="1" applyBorder="1" applyAlignment="1" applyProtection="1">
      <alignment horizontal="center" vertical="center" wrapText="1" shrinkToFit="1"/>
      <protection/>
    </xf>
    <xf numFmtId="49" fontId="0" fillId="41" borderId="19" xfId="0" applyNumberFormat="1" applyFont="1" applyFill="1" applyBorder="1" applyAlignment="1" applyProtection="1">
      <alignment horizontal="center" vertical="center" wrapText="1" shrinkToFit="1"/>
      <protection/>
    </xf>
    <xf numFmtId="49" fontId="49" fillId="0" borderId="20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21" xfId="0" applyNumberFormat="1" applyFont="1" applyBorder="1" applyAlignment="1">
      <alignment vertical="center" wrapText="1"/>
    </xf>
    <xf numFmtId="49" fontId="49" fillId="0" borderId="26" xfId="0" applyNumberFormat="1" applyFont="1" applyBorder="1" applyAlignment="1">
      <alignment vertical="center" wrapText="1"/>
    </xf>
    <xf numFmtId="49" fontId="49" fillId="0" borderId="27" xfId="0" applyNumberFormat="1" applyFont="1" applyBorder="1" applyAlignment="1">
      <alignment vertical="center" wrapText="1"/>
    </xf>
    <xf numFmtId="49" fontId="49" fillId="0" borderId="22" xfId="0" applyNumberFormat="1" applyFont="1" applyBorder="1" applyAlignment="1">
      <alignment vertical="center" wrapText="1"/>
    </xf>
    <xf numFmtId="0" fontId="50" fillId="39" borderId="20" xfId="0" applyFont="1" applyFill="1" applyBorder="1" applyAlignment="1" applyProtection="1" quotePrefix="1">
      <alignment horizontal="center" vertical="center"/>
      <protection/>
    </xf>
    <xf numFmtId="0" fontId="50" fillId="39" borderId="0" xfId="0" applyFont="1" applyFill="1" applyBorder="1" applyAlignment="1" applyProtection="1" quotePrefix="1">
      <alignment horizontal="center" vertical="center"/>
      <protection/>
    </xf>
    <xf numFmtId="49" fontId="51" fillId="0" borderId="0" xfId="0" applyNumberFormat="1" applyFont="1" applyFill="1" applyBorder="1" applyAlignment="1" applyProtection="1">
      <alignment vertical="center" wrapText="1"/>
      <protection/>
    </xf>
    <xf numFmtId="49" fontId="46" fillId="38" borderId="0" xfId="0" applyNumberFormat="1" applyFont="1" applyFill="1" applyBorder="1" applyAlignment="1" applyProtection="1">
      <alignment horizontal="right" vertical="center"/>
      <protection/>
    </xf>
    <xf numFmtId="49" fontId="46" fillId="38" borderId="28" xfId="0" applyNumberFormat="1" applyFont="1" applyFill="1" applyBorder="1" applyAlignment="1" applyProtection="1">
      <alignment horizontal="right" vertical="center"/>
      <protection/>
    </xf>
    <xf numFmtId="49" fontId="6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24" xfId="0" applyNumberFormat="1" applyFont="1" applyFill="1" applyBorder="1" applyAlignment="1" applyProtection="1">
      <alignment horizontal="center" vertical="center" wrapText="1"/>
      <protection locked="0"/>
    </xf>
    <xf numFmtId="173" fontId="7" fillId="35" borderId="12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31" fillId="33" borderId="0" xfId="0" applyNumberFormat="1" applyFont="1" applyFill="1" applyBorder="1" applyAlignment="1" applyProtection="1">
      <alignment vertical="center" wrapText="1"/>
      <protection/>
    </xf>
    <xf numFmtId="49" fontId="7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22" fillId="35" borderId="12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9" fontId="7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42" borderId="12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9" fontId="34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left" vertical="center" wrapText="1"/>
      <protection/>
    </xf>
    <xf numFmtId="49" fontId="7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34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49" fontId="22" fillId="35" borderId="12" xfId="0" applyNumberFormat="1" applyFont="1" applyFill="1" applyBorder="1" applyAlignment="1" applyProtection="1">
      <alignment horizontal="center" vertical="center" wrapText="1"/>
      <protection locked="0"/>
    </xf>
    <xf numFmtId="177" fontId="22" fillId="37" borderId="15" xfId="0" applyNumberFormat="1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Euro 2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Migliaia 2 2" xfId="53"/>
    <cellStyle name="Migliaia 3" xfId="54"/>
    <cellStyle name="Neutrale" xfId="55"/>
    <cellStyle name="Normal 2" xfId="56"/>
    <cellStyle name="Normale 2" xfId="57"/>
    <cellStyle name="Normale 3" xfId="58"/>
    <cellStyle name="Normale 3 2" xfId="59"/>
    <cellStyle name="Normale 4" xfId="60"/>
    <cellStyle name="Normale 5" xfId="61"/>
    <cellStyle name="Normale_Foglio1" xfId="62"/>
    <cellStyle name="Nota" xfId="63"/>
    <cellStyle name="Output" xfId="64"/>
    <cellStyle name="Percent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8</xdr:col>
      <xdr:colOff>9525</xdr:colOff>
      <xdr:row>30</xdr:row>
      <xdr:rowOff>142875</xdr:rowOff>
    </xdr:to>
    <xdr:sp>
      <xdr:nvSpPr>
        <xdr:cNvPr id="1" name="Angolo ripiegato 1"/>
        <xdr:cNvSpPr>
          <a:spLocks/>
        </xdr:cNvSpPr>
      </xdr:nvSpPr>
      <xdr:spPr>
        <a:xfrm>
          <a:off x="209550" y="152400"/>
          <a:ext cx="5915025" cy="8591550"/>
        </a:xfrm>
        <a:prstGeom prst="foldedCorner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>
      <xdr:nvSpPr>
        <xdr:cNvPr id="2" name="Angolo ripiegato 1"/>
        <xdr:cNvSpPr>
          <a:spLocks/>
        </xdr:cNvSpPr>
      </xdr:nvSpPr>
      <xdr:spPr>
        <a:xfrm>
          <a:off x="180975" y="161925"/>
          <a:ext cx="5924550" cy="8601075"/>
        </a:xfrm>
        <a:prstGeom prst="foldedCorner">
          <a:avLst>
            <a:gd name="adj" fmla="val 33333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9525</xdr:rowOff>
    </xdr:from>
    <xdr:to>
      <xdr:col>7</xdr:col>
      <xdr:colOff>47625</xdr:colOff>
      <xdr:row>7</xdr:row>
      <xdr:rowOff>19050</xdr:rowOff>
    </xdr:to>
    <xdr:grpSp>
      <xdr:nvGrpSpPr>
        <xdr:cNvPr id="3" name="Gruppo 62"/>
        <xdr:cNvGrpSpPr>
          <a:grpSpLocks/>
        </xdr:cNvGrpSpPr>
      </xdr:nvGrpSpPr>
      <xdr:grpSpPr>
        <a:xfrm>
          <a:off x="247650" y="171450"/>
          <a:ext cx="5734050" cy="1619250"/>
          <a:chOff x="0" y="15240"/>
          <a:chExt cx="7329805" cy="1448435"/>
        </a:xfrm>
        <a:solidFill>
          <a:srgbClr val="FFFFFF"/>
        </a:solidFill>
      </xdr:grpSpPr>
      <xdr:pic>
        <xdr:nvPicPr>
          <xdr:cNvPr id="4" name="Picture 18" descr="Immagine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15430" y="15240"/>
            <a:ext cx="1542924" cy="111638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" name="Gruppo 64"/>
          <xdr:cNvGrpSpPr>
            <a:grpSpLocks/>
          </xdr:cNvGrpSpPr>
        </xdr:nvGrpSpPr>
        <xdr:grpSpPr>
          <a:xfrm>
            <a:off x="0" y="1019005"/>
            <a:ext cx="7329805" cy="444670"/>
            <a:chOff x="0" y="0"/>
            <a:chExt cx="7329805" cy="444500"/>
          </a:xfrm>
          <a:solidFill>
            <a:srgbClr val="FFFFFF"/>
          </a:solidFill>
        </xdr:grpSpPr>
        <xdr:grpSp>
          <xdr:nvGrpSpPr>
            <xdr:cNvPr id="6" name="Gruppo 65"/>
            <xdr:cNvGrpSpPr>
              <a:grpSpLocks/>
            </xdr:cNvGrpSpPr>
          </xdr:nvGrpSpPr>
          <xdr:grpSpPr>
            <a:xfrm>
              <a:off x="4637934" y="276257"/>
              <a:ext cx="2691871" cy="32782"/>
              <a:chOff x="0" y="0"/>
              <a:chExt cx="2691130" cy="32773"/>
            </a:xfrm>
            <a:solidFill>
              <a:srgbClr val="FFFFFF"/>
            </a:solidFill>
          </xdr:grpSpPr>
          <xdr:sp>
            <xdr:nvSpPr>
              <xdr:cNvPr id="7" name="Connettore 1 70"/>
              <xdr:cNvSpPr>
                <a:spLocks/>
              </xdr:cNvSpPr>
            </xdr:nvSpPr>
            <xdr:spPr>
              <a:xfrm flipV="1">
                <a:off x="0" y="28963"/>
                <a:ext cx="2691130" cy="381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Connettore 1 71"/>
              <xdr:cNvSpPr>
                <a:spLocks/>
              </xdr:cNvSpPr>
            </xdr:nvSpPr>
            <xdr:spPr>
              <a:xfrm flipV="1">
                <a:off x="0" y="0"/>
                <a:ext cx="2691130" cy="3916"/>
              </a:xfrm>
              <a:prstGeom prst="line">
                <a:avLst/>
              </a:prstGeom>
              <a:noFill/>
              <a:ln w="12700" cmpd="sng">
                <a:solidFill>
                  <a:srgbClr val="548235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" name="Casella di testo 2"/>
            <xdr:cNvSpPr txBox="1">
              <a:spLocks noChangeArrowheads="1"/>
            </xdr:cNvSpPr>
          </xdr:nvSpPr>
          <xdr:spPr>
            <a:xfrm>
              <a:off x="2710195" y="0"/>
              <a:ext cx="1920409" cy="44461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FF9900"/>
                  </a:solidFill>
                </a:rPr>
                <a:t>Verso il futuro</a:t>
              </a:r>
            </a:p>
          </xdr:txBody>
        </xdr:sp>
        <xdr:grpSp>
          <xdr:nvGrpSpPr>
            <xdr:cNvPr id="10" name="Gruppo 67"/>
            <xdr:cNvGrpSpPr>
              <a:grpSpLocks/>
            </xdr:cNvGrpSpPr>
          </xdr:nvGrpSpPr>
          <xdr:grpSpPr>
            <a:xfrm>
              <a:off x="0" y="276257"/>
              <a:ext cx="2691871" cy="32782"/>
              <a:chOff x="0" y="0"/>
              <a:chExt cx="2691130" cy="32773"/>
            </a:xfrm>
            <a:solidFill>
              <a:srgbClr val="FFFFFF"/>
            </a:solidFill>
          </xdr:grpSpPr>
          <xdr:sp>
            <xdr:nvSpPr>
              <xdr:cNvPr id="11" name="Connettore 1 68"/>
              <xdr:cNvSpPr>
                <a:spLocks/>
              </xdr:cNvSpPr>
            </xdr:nvSpPr>
            <xdr:spPr>
              <a:xfrm flipV="1">
                <a:off x="0" y="28963"/>
                <a:ext cx="2691130" cy="3810"/>
              </a:xfrm>
              <a:prstGeom prst="line">
                <a:avLst/>
              </a:prstGeom>
              <a:noFill/>
              <a:ln w="1270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Connettore 1 69"/>
              <xdr:cNvSpPr>
                <a:spLocks/>
              </xdr:cNvSpPr>
            </xdr:nvSpPr>
            <xdr:spPr>
              <a:xfrm flipV="1">
                <a:off x="0" y="0"/>
                <a:ext cx="2691130" cy="3916"/>
              </a:xfrm>
              <a:prstGeom prst="line">
                <a:avLst/>
              </a:prstGeom>
              <a:noFill/>
              <a:ln w="12700" cmpd="sng">
                <a:solidFill>
                  <a:srgbClr val="548235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66675</xdr:rowOff>
    </xdr:from>
    <xdr:to>
      <xdr:col>10</xdr:col>
      <xdr:colOff>200025</xdr:colOff>
      <xdr:row>15</xdr:row>
      <xdr:rowOff>57150</xdr:rowOff>
    </xdr:to>
    <xdr:sp>
      <xdr:nvSpPr>
        <xdr:cNvPr id="1" name="Elaborazione alternativa 3"/>
        <xdr:cNvSpPr>
          <a:spLocks/>
        </xdr:cNvSpPr>
      </xdr:nvSpPr>
      <xdr:spPr>
        <a:xfrm>
          <a:off x="2828925" y="1038225"/>
          <a:ext cx="3181350" cy="1447800"/>
        </a:xfrm>
        <a:prstGeom prst="flowChartAlternateProcess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</a:rPr>
            <a:t>COMUNE DI  OZEGNA</a:t>
          </a:r>
        </a:p>
      </xdr:txBody>
    </xdr:sp>
    <xdr:clientData/>
  </xdr:twoCellAnchor>
  <xdr:twoCellAnchor>
    <xdr:from>
      <xdr:col>12</xdr:col>
      <xdr:colOff>19050</xdr:colOff>
      <xdr:row>8</xdr:row>
      <xdr:rowOff>76200</xdr:rowOff>
    </xdr:from>
    <xdr:to>
      <xdr:col>15</xdr:col>
      <xdr:colOff>0</xdr:colOff>
      <xdr:row>13</xdr:row>
      <xdr:rowOff>133350</xdr:rowOff>
    </xdr:to>
    <xdr:sp>
      <xdr:nvSpPr>
        <xdr:cNvPr id="2" name="Rettangolo 5"/>
        <xdr:cNvSpPr>
          <a:spLocks/>
        </xdr:cNvSpPr>
      </xdr:nvSpPr>
      <xdr:spPr>
        <a:xfrm>
          <a:off x="6991350" y="1371600"/>
          <a:ext cx="1724025" cy="8667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SOCIETA' METROPOLITANA ACQUE SPA - SMAT</a:t>
          </a:r>
        </a:p>
      </xdr:txBody>
    </xdr:sp>
    <xdr:clientData/>
  </xdr:twoCellAnchor>
  <xdr:twoCellAnchor>
    <xdr:from>
      <xdr:col>10</xdr:col>
      <xdr:colOff>304800</xdr:colOff>
      <xdr:row>11</xdr:row>
      <xdr:rowOff>85725</xdr:rowOff>
    </xdr:from>
    <xdr:to>
      <xdr:col>11</xdr:col>
      <xdr:colOff>457200</xdr:colOff>
      <xdr:row>11</xdr:row>
      <xdr:rowOff>85725</xdr:rowOff>
    </xdr:to>
    <xdr:sp>
      <xdr:nvSpPr>
        <xdr:cNvPr id="3" name="Connettore 2 15"/>
        <xdr:cNvSpPr>
          <a:spLocks/>
        </xdr:cNvSpPr>
      </xdr:nvSpPr>
      <xdr:spPr>
        <a:xfrm>
          <a:off x="6115050" y="1866900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.comune.ozegna@pec.i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7"/>
  <sheetViews>
    <sheetView showGridLines="0" zoomScale="91" zoomScaleNormal="91" zoomScaleSheetLayoutView="85" zoomScalePageLayoutView="0" workbookViewId="0" topLeftCell="A1">
      <selection activeCell="E9" sqref="E9"/>
    </sheetView>
  </sheetViews>
  <sheetFormatPr defaultColWidth="21.8515625" defaultRowHeight="12.75"/>
  <cols>
    <col min="1" max="1" width="2.7109375" style="146" customWidth="1"/>
    <col min="2" max="2" width="2.7109375" style="150" customWidth="1"/>
    <col min="3" max="7" width="16.7109375" style="174" customWidth="1"/>
    <col min="8" max="8" width="2.7109375" style="150" customWidth="1"/>
    <col min="9" max="9" width="2.7109375" style="146" customWidth="1"/>
    <col min="10" max="250" width="23.00390625" style="150" customWidth="1"/>
    <col min="251" max="251" width="2.7109375" style="150" customWidth="1"/>
    <col min="252" max="252" width="9.00390625" style="150" customWidth="1"/>
    <col min="253" max="16384" width="21.8515625" style="150" customWidth="1"/>
  </cols>
  <sheetData>
    <row r="2" spans="2:8" ht="12.75">
      <c r="B2" s="147"/>
      <c r="C2" s="148"/>
      <c r="D2" s="148"/>
      <c r="E2" s="148"/>
      <c r="F2" s="148"/>
      <c r="G2" s="148"/>
      <c r="H2" s="149"/>
    </row>
    <row r="3" spans="2:10" ht="12.75">
      <c r="B3" s="151"/>
      <c r="C3" s="152"/>
      <c r="D3" s="153"/>
      <c r="E3" s="153"/>
      <c r="F3" s="153"/>
      <c r="G3" s="153"/>
      <c r="H3" s="149"/>
      <c r="J3" s="154"/>
    </row>
    <row r="4" spans="2:10" ht="12.75">
      <c r="B4" s="151"/>
      <c r="C4" s="155"/>
      <c r="D4" s="156"/>
      <c r="E4" s="157"/>
      <c r="F4" s="158"/>
      <c r="G4" s="159"/>
      <c r="H4" s="149"/>
      <c r="J4" s="154"/>
    </row>
    <row r="5" spans="2:10" ht="38.25">
      <c r="B5" s="151"/>
      <c r="C5" s="211" t="s">
        <v>296</v>
      </c>
      <c r="D5" s="156"/>
      <c r="E5" s="157"/>
      <c r="F5" s="158"/>
      <c r="G5" s="159"/>
      <c r="H5" s="149"/>
      <c r="J5" s="154"/>
    </row>
    <row r="6" spans="2:10" ht="6.75" customHeight="1">
      <c r="B6" s="151"/>
      <c r="C6" s="155"/>
      <c r="D6" s="156"/>
      <c r="E6" s="157"/>
      <c r="F6" s="158"/>
      <c r="G6" s="159"/>
      <c r="H6" s="149"/>
      <c r="J6" s="154"/>
    </row>
    <row r="7" spans="2:10" ht="43.5" customHeight="1">
      <c r="B7" s="151"/>
      <c r="C7" s="155"/>
      <c r="D7" s="156"/>
      <c r="E7" s="157"/>
      <c r="F7" s="158"/>
      <c r="G7" s="159"/>
      <c r="H7" s="149"/>
      <c r="J7" s="154"/>
    </row>
    <row r="8" spans="2:10" ht="12.75">
      <c r="B8" s="151"/>
      <c r="C8" s="155"/>
      <c r="D8" s="156"/>
      <c r="E8" s="157"/>
      <c r="F8" s="158"/>
      <c r="G8" s="159"/>
      <c r="H8" s="149"/>
      <c r="J8" s="154"/>
    </row>
    <row r="9" spans="2:10" ht="12.75">
      <c r="B9" s="151"/>
      <c r="C9" s="155"/>
      <c r="D9" s="156"/>
      <c r="E9" s="157"/>
      <c r="F9" s="158"/>
      <c r="G9" s="159"/>
      <c r="H9" s="149"/>
      <c r="J9" s="154"/>
    </row>
    <row r="10" spans="2:10" ht="12.75">
      <c r="B10" s="151"/>
      <c r="C10" s="155"/>
      <c r="D10" s="156"/>
      <c r="E10" s="157"/>
      <c r="F10" s="158"/>
      <c r="G10" s="159"/>
      <c r="H10" s="149"/>
      <c r="J10" s="154"/>
    </row>
    <row r="11" spans="2:8" ht="204.75" customHeight="1">
      <c r="B11" s="151"/>
      <c r="C11" s="215" t="s">
        <v>287</v>
      </c>
      <c r="D11" s="215"/>
      <c r="E11" s="215"/>
      <c r="F11" s="215"/>
      <c r="G11" s="215"/>
      <c r="H11" s="149"/>
    </row>
    <row r="12" spans="2:10" ht="12.75">
      <c r="B12" s="151"/>
      <c r="C12" s="160"/>
      <c r="D12" s="160"/>
      <c r="E12" s="160"/>
      <c r="F12" s="160"/>
      <c r="G12" s="160"/>
      <c r="H12" s="161"/>
      <c r="J12" s="154"/>
    </row>
    <row r="13" spans="2:10" ht="12.75">
      <c r="B13" s="151"/>
      <c r="C13" s="160"/>
      <c r="D13" s="160"/>
      <c r="E13" s="160"/>
      <c r="F13" s="160"/>
      <c r="G13" s="160"/>
      <c r="H13" s="161"/>
      <c r="J13" s="154"/>
    </row>
    <row r="14" spans="2:10" ht="12.75">
      <c r="B14" s="151"/>
      <c r="C14" s="160"/>
      <c r="D14" s="160"/>
      <c r="E14" s="160"/>
      <c r="F14" s="160"/>
      <c r="G14" s="160"/>
      <c r="H14" s="161"/>
      <c r="J14" s="154"/>
    </row>
    <row r="15" spans="2:10" ht="12.75">
      <c r="B15" s="151"/>
      <c r="C15" s="160"/>
      <c r="D15" s="160"/>
      <c r="E15" s="160"/>
      <c r="F15" s="160"/>
      <c r="G15" s="160"/>
      <c r="H15" s="161"/>
      <c r="J15" s="154"/>
    </row>
    <row r="16" spans="2:10" ht="65.25" customHeight="1">
      <c r="B16" s="151"/>
      <c r="C16" s="162"/>
      <c r="D16" s="162"/>
      <c r="E16" s="156"/>
      <c r="F16" s="162"/>
      <c r="G16" s="162"/>
      <c r="H16" s="161"/>
      <c r="J16" s="154"/>
    </row>
    <row r="17" spans="2:10" ht="12.75">
      <c r="B17" s="151"/>
      <c r="C17" s="216"/>
      <c r="D17" s="216"/>
      <c r="E17" s="216"/>
      <c r="F17" s="216"/>
      <c r="G17" s="216"/>
      <c r="H17" s="161"/>
      <c r="J17" s="154"/>
    </row>
    <row r="18" spans="2:10" ht="12.75">
      <c r="B18" s="151"/>
      <c r="C18" s="216"/>
      <c r="D18" s="216"/>
      <c r="E18" s="216"/>
      <c r="F18" s="216"/>
      <c r="G18" s="216"/>
      <c r="H18" s="161"/>
      <c r="J18" s="154"/>
    </row>
    <row r="19" spans="2:10" ht="12.75">
      <c r="B19" s="151"/>
      <c r="C19" s="216"/>
      <c r="D19" s="216"/>
      <c r="E19" s="216"/>
      <c r="F19" s="216"/>
      <c r="G19" s="216"/>
      <c r="H19" s="161"/>
      <c r="J19" s="154"/>
    </row>
    <row r="20" spans="2:10" ht="12.75">
      <c r="B20" s="151"/>
      <c r="C20" s="163"/>
      <c r="D20" s="156"/>
      <c r="E20" s="156"/>
      <c r="F20" s="156"/>
      <c r="G20" s="156"/>
      <c r="H20" s="161"/>
      <c r="J20" s="154"/>
    </row>
    <row r="21" spans="2:10" ht="12.75">
      <c r="B21" s="151"/>
      <c r="C21" s="164"/>
      <c r="D21" s="156"/>
      <c r="E21" s="156"/>
      <c r="F21" s="156"/>
      <c r="G21" s="156"/>
      <c r="H21" s="161"/>
      <c r="J21" s="154"/>
    </row>
    <row r="22" spans="2:10" ht="12.75">
      <c r="B22" s="151"/>
      <c r="C22" s="164"/>
      <c r="D22" s="156"/>
      <c r="E22" s="156"/>
      <c r="F22" s="156"/>
      <c r="G22" s="156"/>
      <c r="H22" s="161"/>
      <c r="J22" s="154"/>
    </row>
    <row r="23" spans="2:10" ht="12.75">
      <c r="B23" s="151"/>
      <c r="C23" s="165"/>
      <c r="D23" s="165"/>
      <c r="E23" s="165"/>
      <c r="F23" s="165"/>
      <c r="G23" s="165"/>
      <c r="H23" s="161"/>
      <c r="J23" s="154"/>
    </row>
    <row r="24" spans="2:10" ht="12.75">
      <c r="B24" s="151"/>
      <c r="C24" s="164"/>
      <c r="D24" s="156"/>
      <c r="E24" s="156"/>
      <c r="F24" s="166"/>
      <c r="G24" s="156"/>
      <c r="H24" s="161"/>
      <c r="J24" s="154"/>
    </row>
    <row r="25" spans="2:10" ht="12.75">
      <c r="B25" s="151"/>
      <c r="C25" s="162"/>
      <c r="D25" s="162"/>
      <c r="E25" s="156"/>
      <c r="F25" s="165"/>
      <c r="G25" s="165"/>
      <c r="H25" s="161"/>
      <c r="J25" s="154"/>
    </row>
    <row r="26" spans="2:10" ht="12.75">
      <c r="B26" s="151"/>
      <c r="C26" s="164"/>
      <c r="D26" s="156"/>
      <c r="E26" s="156"/>
      <c r="F26" s="156"/>
      <c r="G26" s="156"/>
      <c r="H26" s="161"/>
      <c r="J26" s="154"/>
    </row>
    <row r="27" spans="2:10" ht="12.75">
      <c r="B27" s="151"/>
      <c r="C27" s="165"/>
      <c r="D27" s="165"/>
      <c r="E27" s="165"/>
      <c r="F27" s="165"/>
      <c r="G27" s="165"/>
      <c r="H27" s="161"/>
      <c r="J27" s="154"/>
    </row>
    <row r="28" spans="2:10" ht="12.75">
      <c r="B28" s="151"/>
      <c r="C28" s="167"/>
      <c r="D28" s="167"/>
      <c r="E28" s="167"/>
      <c r="F28" s="167"/>
      <c r="G28" s="167"/>
      <c r="H28" s="161"/>
      <c r="J28" s="154"/>
    </row>
    <row r="29" spans="2:10" ht="12.75">
      <c r="B29" s="151"/>
      <c r="C29" s="167"/>
      <c r="D29" s="167"/>
      <c r="E29" s="168"/>
      <c r="F29" s="169"/>
      <c r="G29" s="169"/>
      <c r="H29" s="161"/>
      <c r="J29" s="154"/>
    </row>
    <row r="30" spans="1:9" s="161" customFormat="1" ht="12.75">
      <c r="A30" s="170"/>
      <c r="B30" s="151"/>
      <c r="C30" s="171"/>
      <c r="D30" s="171"/>
      <c r="E30" s="171"/>
      <c r="F30" s="171"/>
      <c r="G30" s="171"/>
      <c r="I30" s="170"/>
    </row>
    <row r="31" spans="2:8" ht="12.75">
      <c r="B31" s="151"/>
      <c r="C31" s="172"/>
      <c r="D31" s="172"/>
      <c r="E31" s="172"/>
      <c r="F31" s="172"/>
      <c r="G31" s="172"/>
      <c r="H31" s="173"/>
    </row>
    <row r="32" spans="3:7" s="146" customFormat="1" ht="12.75">
      <c r="C32" s="172"/>
      <c r="D32" s="172"/>
      <c r="E32" s="172"/>
      <c r="F32" s="172"/>
      <c r="G32" s="172"/>
    </row>
    <row r="33" spans="3:7" s="146" customFormat="1" ht="12.75">
      <c r="C33" s="172"/>
      <c r="D33" s="172"/>
      <c r="E33" s="172"/>
      <c r="F33" s="172"/>
      <c r="G33" s="172"/>
    </row>
    <row r="34" spans="3:7" s="146" customFormat="1" ht="12.75">
      <c r="C34" s="172"/>
      <c r="D34" s="172"/>
      <c r="E34" s="172"/>
      <c r="F34" s="172"/>
      <c r="G34" s="172"/>
    </row>
    <row r="35" spans="3:7" s="146" customFormat="1" ht="12.75">
      <c r="C35" s="172"/>
      <c r="D35" s="172"/>
      <c r="E35" s="172"/>
      <c r="F35" s="172"/>
      <c r="G35" s="172"/>
    </row>
    <row r="36" spans="3:7" s="146" customFormat="1" ht="12.75">
      <c r="C36" s="172"/>
      <c r="D36" s="172"/>
      <c r="E36" s="172"/>
      <c r="F36" s="172"/>
      <c r="G36" s="172"/>
    </row>
    <row r="37" spans="3:7" s="146" customFormat="1" ht="12.75">
      <c r="C37" s="172"/>
      <c r="D37" s="172"/>
      <c r="E37" s="172"/>
      <c r="F37" s="172"/>
      <c r="G37" s="172"/>
    </row>
    <row r="38" spans="3:7" s="146" customFormat="1" ht="12.75">
      <c r="C38" s="172"/>
      <c r="D38" s="172"/>
      <c r="E38" s="172"/>
      <c r="F38" s="172"/>
      <c r="G38" s="172"/>
    </row>
    <row r="39" spans="3:7" s="146" customFormat="1" ht="12.75">
      <c r="C39" s="172"/>
      <c r="D39" s="172"/>
      <c r="E39" s="172"/>
      <c r="F39" s="172"/>
      <c r="G39" s="172"/>
    </row>
    <row r="40" spans="3:7" s="146" customFormat="1" ht="12.75">
      <c r="C40" s="172"/>
      <c r="D40" s="172"/>
      <c r="E40" s="172"/>
      <c r="F40" s="172"/>
      <c r="G40" s="172"/>
    </row>
    <row r="41" spans="3:7" s="146" customFormat="1" ht="12.75">
      <c r="C41" s="172"/>
      <c r="D41" s="172"/>
      <c r="E41" s="172"/>
      <c r="F41" s="172"/>
      <c r="G41" s="172"/>
    </row>
    <row r="42" spans="3:7" s="146" customFormat="1" ht="12.75">
      <c r="C42" s="172"/>
      <c r="D42" s="172"/>
      <c r="E42" s="172"/>
      <c r="F42" s="172"/>
      <c r="G42" s="172"/>
    </row>
    <row r="43" spans="3:7" s="146" customFormat="1" ht="12.75">
      <c r="C43" s="172"/>
      <c r="D43" s="172"/>
      <c r="E43" s="172"/>
      <c r="F43" s="172"/>
      <c r="G43" s="172"/>
    </row>
    <row r="44" spans="3:7" s="146" customFormat="1" ht="12.75">
      <c r="C44" s="172"/>
      <c r="D44" s="172"/>
      <c r="E44" s="172"/>
      <c r="F44" s="172"/>
      <c r="G44" s="172"/>
    </row>
    <row r="45" spans="3:7" s="146" customFormat="1" ht="12.75">
      <c r="C45" s="172"/>
      <c r="D45" s="172"/>
      <c r="E45" s="172"/>
      <c r="F45" s="172"/>
      <c r="G45" s="172"/>
    </row>
    <row r="46" spans="3:7" s="146" customFormat="1" ht="12.75">
      <c r="C46" s="172"/>
      <c r="D46" s="172"/>
      <c r="E46" s="172"/>
      <c r="F46" s="172"/>
      <c r="G46" s="172"/>
    </row>
    <row r="47" spans="3:7" s="146" customFormat="1" ht="12.75">
      <c r="C47" s="172"/>
      <c r="D47" s="172"/>
      <c r="E47" s="172"/>
      <c r="F47" s="172"/>
      <c r="G47" s="172"/>
    </row>
    <row r="48" spans="3:7" s="146" customFormat="1" ht="12.75">
      <c r="C48" s="172"/>
      <c r="D48" s="172"/>
      <c r="E48" s="172"/>
      <c r="F48" s="172"/>
      <c r="G48" s="172"/>
    </row>
    <row r="49" spans="3:7" s="146" customFormat="1" ht="12.75">
      <c r="C49" s="172"/>
      <c r="D49" s="172"/>
      <c r="E49" s="172"/>
      <c r="F49" s="172"/>
      <c r="G49" s="172"/>
    </row>
    <row r="50" spans="3:7" s="146" customFormat="1" ht="12.75">
      <c r="C50" s="172"/>
      <c r="D50" s="172"/>
      <c r="E50" s="172"/>
      <c r="F50" s="172"/>
      <c r="G50" s="172"/>
    </row>
    <row r="51" spans="3:7" s="146" customFormat="1" ht="12.75">
      <c r="C51" s="172"/>
      <c r="D51" s="172"/>
      <c r="E51" s="172"/>
      <c r="F51" s="172"/>
      <c r="G51" s="172"/>
    </row>
    <row r="52" spans="3:7" s="146" customFormat="1" ht="12.75">
      <c r="C52" s="172"/>
      <c r="D52" s="172"/>
      <c r="E52" s="172"/>
      <c r="F52" s="172"/>
      <c r="G52" s="172"/>
    </row>
    <row r="53" spans="3:7" s="146" customFormat="1" ht="12.75">
      <c r="C53" s="172"/>
      <c r="D53" s="172"/>
      <c r="E53" s="172"/>
      <c r="F53" s="172"/>
      <c r="G53" s="172"/>
    </row>
    <row r="54" spans="3:7" s="146" customFormat="1" ht="12.75">
      <c r="C54" s="172"/>
      <c r="D54" s="172"/>
      <c r="E54" s="172"/>
      <c r="F54" s="172"/>
      <c r="G54" s="172"/>
    </row>
    <row r="55" spans="3:7" s="146" customFormat="1" ht="12.75">
      <c r="C55" s="172"/>
      <c r="D55" s="172"/>
      <c r="E55" s="172"/>
      <c r="F55" s="172"/>
      <c r="G55" s="172"/>
    </row>
    <row r="56" spans="3:7" s="146" customFormat="1" ht="12.75">
      <c r="C56" s="172"/>
      <c r="D56" s="172"/>
      <c r="E56" s="172"/>
      <c r="F56" s="172"/>
      <c r="G56" s="172"/>
    </row>
    <row r="57" spans="3:7" s="146" customFormat="1" ht="12.75">
      <c r="C57" s="172"/>
      <c r="D57" s="172"/>
      <c r="E57" s="172"/>
      <c r="F57" s="172"/>
      <c r="G57" s="172"/>
    </row>
    <row r="58" spans="3:7" s="146" customFormat="1" ht="12.75">
      <c r="C58" s="172"/>
      <c r="D58" s="172"/>
      <c r="E58" s="172"/>
      <c r="F58" s="172"/>
      <c r="G58" s="172"/>
    </row>
    <row r="59" spans="3:7" s="146" customFormat="1" ht="12.75">
      <c r="C59" s="172"/>
      <c r="D59" s="172"/>
      <c r="E59" s="172"/>
      <c r="F59" s="172"/>
      <c r="G59" s="172"/>
    </row>
    <row r="60" spans="3:7" s="146" customFormat="1" ht="12.75">
      <c r="C60" s="172"/>
      <c r="D60" s="172"/>
      <c r="E60" s="172"/>
      <c r="F60" s="172"/>
      <c r="G60" s="172"/>
    </row>
    <row r="61" spans="3:7" s="146" customFormat="1" ht="12.75">
      <c r="C61" s="172"/>
      <c r="D61" s="172"/>
      <c r="E61" s="172"/>
      <c r="F61" s="172"/>
      <c r="G61" s="172"/>
    </row>
    <row r="62" spans="3:7" s="146" customFormat="1" ht="12.75">
      <c r="C62" s="172"/>
      <c r="D62" s="172"/>
      <c r="E62" s="172"/>
      <c r="F62" s="172"/>
      <c r="G62" s="172"/>
    </row>
    <row r="63" spans="3:7" s="146" customFormat="1" ht="12.75">
      <c r="C63" s="172"/>
      <c r="D63" s="172"/>
      <c r="E63" s="172"/>
      <c r="F63" s="172"/>
      <c r="G63" s="172"/>
    </row>
    <row r="64" spans="3:7" s="146" customFormat="1" ht="12.75">
      <c r="C64" s="172"/>
      <c r="D64" s="172"/>
      <c r="E64" s="172"/>
      <c r="F64" s="172"/>
      <c r="G64" s="172"/>
    </row>
    <row r="65" spans="3:7" s="146" customFormat="1" ht="12.75">
      <c r="C65" s="172"/>
      <c r="D65" s="172"/>
      <c r="E65" s="172"/>
      <c r="F65" s="172"/>
      <c r="G65" s="172"/>
    </row>
    <row r="66" spans="3:7" s="146" customFormat="1" ht="12.75">
      <c r="C66" s="172"/>
      <c r="D66" s="172"/>
      <c r="E66" s="172"/>
      <c r="F66" s="172"/>
      <c r="G66" s="172"/>
    </row>
    <row r="67" spans="3:7" s="146" customFormat="1" ht="12.75">
      <c r="C67" s="172"/>
      <c r="D67" s="172"/>
      <c r="E67" s="172"/>
      <c r="F67" s="172"/>
      <c r="G67" s="172"/>
    </row>
    <row r="68" spans="3:7" s="146" customFormat="1" ht="12.75">
      <c r="C68" s="172"/>
      <c r="D68" s="172"/>
      <c r="E68" s="172"/>
      <c r="F68" s="172"/>
      <c r="G68" s="172"/>
    </row>
    <row r="69" spans="3:7" s="146" customFormat="1" ht="12.75">
      <c r="C69" s="172"/>
      <c r="D69" s="172"/>
      <c r="E69" s="172"/>
      <c r="F69" s="172"/>
      <c r="G69" s="172"/>
    </row>
    <row r="70" spans="3:7" s="146" customFormat="1" ht="12.75">
      <c r="C70" s="172"/>
      <c r="D70" s="172"/>
      <c r="E70" s="172"/>
      <c r="F70" s="172"/>
      <c r="G70" s="172"/>
    </row>
    <row r="71" spans="3:7" s="146" customFormat="1" ht="12.75">
      <c r="C71" s="172"/>
      <c r="D71" s="172"/>
      <c r="E71" s="172"/>
      <c r="F71" s="172"/>
      <c r="G71" s="172"/>
    </row>
    <row r="72" spans="3:7" s="146" customFormat="1" ht="12.75">
      <c r="C72" s="172"/>
      <c r="D72" s="172"/>
      <c r="E72" s="172"/>
      <c r="F72" s="172"/>
      <c r="G72" s="172"/>
    </row>
    <row r="73" spans="3:7" s="146" customFormat="1" ht="12.75">
      <c r="C73" s="172"/>
      <c r="D73" s="172"/>
      <c r="E73" s="172"/>
      <c r="F73" s="172"/>
      <c r="G73" s="172"/>
    </row>
    <row r="74" spans="3:7" s="146" customFormat="1" ht="12.75">
      <c r="C74" s="172"/>
      <c r="D74" s="172"/>
      <c r="E74" s="172"/>
      <c r="F74" s="172"/>
      <c r="G74" s="172"/>
    </row>
    <row r="75" spans="3:7" s="146" customFormat="1" ht="12.75">
      <c r="C75" s="172"/>
      <c r="D75" s="172"/>
      <c r="E75" s="172"/>
      <c r="F75" s="172"/>
      <c r="G75" s="172"/>
    </row>
    <row r="76" spans="3:7" s="146" customFormat="1" ht="12.75">
      <c r="C76" s="172"/>
      <c r="D76" s="172"/>
      <c r="E76" s="172"/>
      <c r="F76" s="172"/>
      <c r="G76" s="172"/>
    </row>
    <row r="77" spans="3:7" s="146" customFormat="1" ht="12.75">
      <c r="C77" s="172"/>
      <c r="D77" s="172"/>
      <c r="E77" s="172"/>
      <c r="F77" s="172"/>
      <c r="G77" s="172"/>
    </row>
    <row r="78" spans="3:7" s="146" customFormat="1" ht="12.75">
      <c r="C78" s="172"/>
      <c r="D78" s="172"/>
      <c r="E78" s="172"/>
      <c r="F78" s="172"/>
      <c r="G78" s="172"/>
    </row>
    <row r="79" spans="3:7" s="146" customFormat="1" ht="12.75">
      <c r="C79" s="172"/>
      <c r="D79" s="172"/>
      <c r="E79" s="172"/>
      <c r="F79" s="172"/>
      <c r="G79" s="172"/>
    </row>
    <row r="80" spans="3:7" s="146" customFormat="1" ht="12.75">
      <c r="C80" s="172"/>
      <c r="D80" s="172"/>
      <c r="E80" s="172"/>
      <c r="F80" s="172"/>
      <c r="G80" s="172"/>
    </row>
    <row r="81" spans="3:7" s="146" customFormat="1" ht="12.75">
      <c r="C81" s="172"/>
      <c r="D81" s="172"/>
      <c r="E81" s="172"/>
      <c r="F81" s="172"/>
      <c r="G81" s="172"/>
    </row>
    <row r="82" spans="3:7" s="146" customFormat="1" ht="12.75">
      <c r="C82" s="172"/>
      <c r="D82" s="172"/>
      <c r="E82" s="172"/>
      <c r="F82" s="172"/>
      <c r="G82" s="172"/>
    </row>
    <row r="83" spans="3:7" s="146" customFormat="1" ht="12.75">
      <c r="C83" s="172"/>
      <c r="D83" s="172"/>
      <c r="E83" s="172"/>
      <c r="F83" s="172"/>
      <c r="G83" s="172"/>
    </row>
    <row r="84" spans="3:7" s="146" customFormat="1" ht="12.75">
      <c r="C84" s="172"/>
      <c r="D84" s="172"/>
      <c r="E84" s="172"/>
      <c r="F84" s="172"/>
      <c r="G84" s="172"/>
    </row>
    <row r="85" spans="3:7" s="146" customFormat="1" ht="12.75">
      <c r="C85" s="172"/>
      <c r="D85" s="172"/>
      <c r="E85" s="172"/>
      <c r="F85" s="172"/>
      <c r="G85" s="172"/>
    </row>
    <row r="86" spans="3:7" s="146" customFormat="1" ht="12.75">
      <c r="C86" s="172"/>
      <c r="D86" s="172"/>
      <c r="E86" s="172"/>
      <c r="F86" s="172"/>
      <c r="G86" s="172"/>
    </row>
    <row r="87" spans="3:7" s="146" customFormat="1" ht="12.75">
      <c r="C87" s="172"/>
      <c r="D87" s="172"/>
      <c r="E87" s="172"/>
      <c r="F87" s="172"/>
      <c r="G87" s="172"/>
    </row>
    <row r="88" spans="3:7" s="146" customFormat="1" ht="12.75">
      <c r="C88" s="172"/>
      <c r="D88" s="172"/>
      <c r="E88" s="172"/>
      <c r="F88" s="172"/>
      <c r="G88" s="172"/>
    </row>
    <row r="89" spans="3:7" s="146" customFormat="1" ht="12.75">
      <c r="C89" s="172"/>
      <c r="D89" s="172"/>
      <c r="E89" s="172"/>
      <c r="F89" s="172"/>
      <c r="G89" s="172"/>
    </row>
    <row r="90" spans="3:7" s="146" customFormat="1" ht="12.75">
      <c r="C90" s="172"/>
      <c r="D90" s="172"/>
      <c r="E90" s="172"/>
      <c r="F90" s="172"/>
      <c r="G90" s="172"/>
    </row>
    <row r="91" spans="3:7" s="146" customFormat="1" ht="12.75">
      <c r="C91" s="172"/>
      <c r="D91" s="172"/>
      <c r="E91" s="172"/>
      <c r="F91" s="172"/>
      <c r="G91" s="172"/>
    </row>
    <row r="92" spans="3:7" s="146" customFormat="1" ht="12.75">
      <c r="C92" s="172"/>
      <c r="D92" s="172"/>
      <c r="E92" s="172"/>
      <c r="F92" s="172"/>
      <c r="G92" s="172"/>
    </row>
    <row r="93" spans="3:7" s="146" customFormat="1" ht="12.75">
      <c r="C93" s="172"/>
      <c r="D93" s="172"/>
      <c r="E93" s="172"/>
      <c r="F93" s="172"/>
      <c r="G93" s="172"/>
    </row>
    <row r="94" spans="3:7" s="146" customFormat="1" ht="12.75">
      <c r="C94" s="172"/>
      <c r="D94" s="172"/>
      <c r="E94" s="172"/>
      <c r="F94" s="172"/>
      <c r="G94" s="172"/>
    </row>
    <row r="95" spans="3:7" s="146" customFormat="1" ht="12.75">
      <c r="C95" s="172"/>
      <c r="D95" s="172"/>
      <c r="E95" s="172"/>
      <c r="F95" s="172"/>
      <c r="G95" s="172"/>
    </row>
    <row r="96" spans="3:7" s="146" customFormat="1" ht="12.75">
      <c r="C96" s="172"/>
      <c r="D96" s="172"/>
      <c r="E96" s="172"/>
      <c r="F96" s="172"/>
      <c r="G96" s="172"/>
    </row>
    <row r="97" spans="3:7" s="146" customFormat="1" ht="12.75">
      <c r="C97" s="172"/>
      <c r="D97" s="172"/>
      <c r="E97" s="172"/>
      <c r="F97" s="172"/>
      <c r="G97" s="172"/>
    </row>
    <row r="98" spans="3:7" s="146" customFormat="1" ht="12.75">
      <c r="C98" s="172"/>
      <c r="D98" s="172"/>
      <c r="E98" s="172"/>
      <c r="F98" s="172"/>
      <c r="G98" s="172"/>
    </row>
    <row r="99" spans="3:7" s="146" customFormat="1" ht="12.75">
      <c r="C99" s="172"/>
      <c r="D99" s="172"/>
      <c r="E99" s="172"/>
      <c r="F99" s="172"/>
      <c r="G99" s="172"/>
    </row>
    <row r="100" spans="3:7" s="146" customFormat="1" ht="12.75">
      <c r="C100" s="172"/>
      <c r="D100" s="172"/>
      <c r="E100" s="172"/>
      <c r="F100" s="172"/>
      <c r="G100" s="172"/>
    </row>
    <row r="101" spans="3:7" s="146" customFormat="1" ht="12.75">
      <c r="C101" s="172"/>
      <c r="D101" s="172"/>
      <c r="E101" s="172"/>
      <c r="F101" s="172"/>
      <c r="G101" s="172"/>
    </row>
    <row r="102" spans="3:7" s="146" customFormat="1" ht="12.75">
      <c r="C102" s="172"/>
      <c r="D102" s="172"/>
      <c r="E102" s="172"/>
      <c r="F102" s="172"/>
      <c r="G102" s="172"/>
    </row>
    <row r="103" spans="3:7" s="146" customFormat="1" ht="12.75">
      <c r="C103" s="172"/>
      <c r="D103" s="172"/>
      <c r="E103" s="172"/>
      <c r="F103" s="172"/>
      <c r="G103" s="172"/>
    </row>
    <row r="104" spans="3:7" s="146" customFormat="1" ht="12.75">
      <c r="C104" s="172"/>
      <c r="D104" s="172"/>
      <c r="E104" s="172"/>
      <c r="F104" s="172"/>
      <c r="G104" s="172"/>
    </row>
    <row r="105" spans="3:7" s="146" customFormat="1" ht="12.75">
      <c r="C105" s="172"/>
      <c r="D105" s="172"/>
      <c r="E105" s="172"/>
      <c r="F105" s="172"/>
      <c r="G105" s="172"/>
    </row>
    <row r="106" spans="3:7" s="146" customFormat="1" ht="12.75">
      <c r="C106" s="172"/>
      <c r="D106" s="172"/>
      <c r="E106" s="172"/>
      <c r="F106" s="172"/>
      <c r="G106" s="172"/>
    </row>
    <row r="107" spans="3:7" s="146" customFormat="1" ht="12.75">
      <c r="C107" s="172"/>
      <c r="D107" s="172"/>
      <c r="E107" s="172"/>
      <c r="F107" s="172"/>
      <c r="G107" s="172"/>
    </row>
    <row r="108" spans="3:7" s="146" customFormat="1" ht="12.75">
      <c r="C108" s="172"/>
      <c r="D108" s="172"/>
      <c r="E108" s="172"/>
      <c r="F108" s="172"/>
      <c r="G108" s="172"/>
    </row>
    <row r="109" spans="3:7" s="146" customFormat="1" ht="12.75">
      <c r="C109" s="172"/>
      <c r="D109" s="172"/>
      <c r="E109" s="172"/>
      <c r="F109" s="172"/>
      <c r="G109" s="172"/>
    </row>
    <row r="110" spans="3:7" s="146" customFormat="1" ht="12.75">
      <c r="C110" s="172"/>
      <c r="D110" s="172"/>
      <c r="E110" s="172"/>
      <c r="F110" s="172"/>
      <c r="G110" s="172"/>
    </row>
    <row r="111" spans="3:7" s="146" customFormat="1" ht="12.75">
      <c r="C111" s="172"/>
      <c r="D111" s="172"/>
      <c r="E111" s="172"/>
      <c r="F111" s="172"/>
      <c r="G111" s="172"/>
    </row>
    <row r="112" spans="3:7" s="146" customFormat="1" ht="12.75">
      <c r="C112" s="172"/>
      <c r="D112" s="172"/>
      <c r="E112" s="172"/>
      <c r="F112" s="172"/>
      <c r="G112" s="172"/>
    </row>
    <row r="113" spans="3:7" s="146" customFormat="1" ht="12.75">
      <c r="C113" s="172"/>
      <c r="D113" s="172"/>
      <c r="E113" s="172"/>
      <c r="F113" s="172"/>
      <c r="G113" s="172"/>
    </row>
    <row r="114" spans="3:7" s="146" customFormat="1" ht="12.75">
      <c r="C114" s="172"/>
      <c r="D114" s="172"/>
      <c r="E114" s="172"/>
      <c r="F114" s="172"/>
      <c r="G114" s="172"/>
    </row>
    <row r="115" spans="3:7" s="146" customFormat="1" ht="12.75">
      <c r="C115" s="172"/>
      <c r="D115" s="172"/>
      <c r="E115" s="172"/>
      <c r="F115" s="172"/>
      <c r="G115" s="172"/>
    </row>
    <row r="116" spans="3:7" s="146" customFormat="1" ht="12.75">
      <c r="C116" s="172"/>
      <c r="D116" s="172"/>
      <c r="E116" s="172"/>
      <c r="F116" s="172"/>
      <c r="G116" s="172"/>
    </row>
    <row r="117" spans="3:7" s="146" customFormat="1" ht="12.75">
      <c r="C117" s="172"/>
      <c r="D117" s="172"/>
      <c r="E117" s="172"/>
      <c r="F117" s="172"/>
      <c r="G117" s="172"/>
    </row>
    <row r="118" spans="3:7" s="146" customFormat="1" ht="12.75">
      <c r="C118" s="172"/>
      <c r="D118" s="172"/>
      <c r="E118" s="172"/>
      <c r="F118" s="172"/>
      <c r="G118" s="172"/>
    </row>
    <row r="119" spans="3:7" s="146" customFormat="1" ht="12.75">
      <c r="C119" s="172"/>
      <c r="D119" s="172"/>
      <c r="E119" s="172"/>
      <c r="F119" s="172"/>
      <c r="G119" s="172"/>
    </row>
    <row r="120" spans="3:7" s="146" customFormat="1" ht="12.75">
      <c r="C120" s="172"/>
      <c r="D120" s="172"/>
      <c r="E120" s="172"/>
      <c r="F120" s="172"/>
      <c r="G120" s="172"/>
    </row>
    <row r="121" spans="3:7" s="146" customFormat="1" ht="12.75">
      <c r="C121" s="172"/>
      <c r="D121" s="172"/>
      <c r="E121" s="172"/>
      <c r="F121" s="172"/>
      <c r="G121" s="172"/>
    </row>
    <row r="122" spans="3:7" s="146" customFormat="1" ht="12.75">
      <c r="C122" s="172"/>
      <c r="D122" s="172"/>
      <c r="E122" s="172"/>
      <c r="F122" s="172"/>
      <c r="G122" s="172"/>
    </row>
    <row r="123" spans="3:7" s="146" customFormat="1" ht="12.75">
      <c r="C123" s="172"/>
      <c r="D123" s="172"/>
      <c r="E123" s="172"/>
      <c r="F123" s="172"/>
      <c r="G123" s="172"/>
    </row>
    <row r="124" spans="3:7" s="146" customFormat="1" ht="12.75">
      <c r="C124" s="172"/>
      <c r="D124" s="172"/>
      <c r="E124" s="172"/>
      <c r="F124" s="172"/>
      <c r="G124" s="172"/>
    </row>
    <row r="125" spans="3:7" s="146" customFormat="1" ht="12.75">
      <c r="C125" s="172"/>
      <c r="D125" s="172"/>
      <c r="E125" s="172"/>
      <c r="F125" s="172"/>
      <c r="G125" s="172"/>
    </row>
    <row r="126" spans="3:7" s="146" customFormat="1" ht="12.75">
      <c r="C126" s="172"/>
      <c r="D126" s="172"/>
      <c r="E126" s="172"/>
      <c r="F126" s="172"/>
      <c r="G126" s="172"/>
    </row>
    <row r="127" spans="3:7" s="146" customFormat="1" ht="12.75">
      <c r="C127" s="172"/>
      <c r="D127" s="172"/>
      <c r="E127" s="172"/>
      <c r="F127" s="172"/>
      <c r="G127" s="172"/>
    </row>
    <row r="128" spans="3:7" s="146" customFormat="1" ht="12.75">
      <c r="C128" s="172"/>
      <c r="D128" s="172"/>
      <c r="E128" s="172"/>
      <c r="F128" s="172"/>
      <c r="G128" s="172"/>
    </row>
    <row r="129" spans="3:7" s="146" customFormat="1" ht="12.75">
      <c r="C129" s="172"/>
      <c r="D129" s="172"/>
      <c r="E129" s="172"/>
      <c r="F129" s="172"/>
      <c r="G129" s="172"/>
    </row>
    <row r="130" spans="3:7" s="146" customFormat="1" ht="12.75">
      <c r="C130" s="172"/>
      <c r="D130" s="172"/>
      <c r="E130" s="172"/>
      <c r="F130" s="172"/>
      <c r="G130" s="172"/>
    </row>
    <row r="131" spans="3:7" s="146" customFormat="1" ht="12.75">
      <c r="C131" s="172"/>
      <c r="D131" s="172"/>
      <c r="E131" s="172"/>
      <c r="F131" s="172"/>
      <c r="G131" s="172"/>
    </row>
    <row r="132" spans="3:7" s="146" customFormat="1" ht="12.75">
      <c r="C132" s="172"/>
      <c r="D132" s="172"/>
      <c r="E132" s="172"/>
      <c r="F132" s="172"/>
      <c r="G132" s="172"/>
    </row>
    <row r="133" spans="3:7" s="146" customFormat="1" ht="12.75">
      <c r="C133" s="172"/>
      <c r="D133" s="172"/>
      <c r="E133" s="172"/>
      <c r="F133" s="172"/>
      <c r="G133" s="172"/>
    </row>
    <row r="134" spans="3:7" s="146" customFormat="1" ht="12.75">
      <c r="C134" s="172"/>
      <c r="D134" s="172"/>
      <c r="E134" s="172"/>
      <c r="F134" s="172"/>
      <c r="G134" s="172"/>
    </row>
    <row r="135" spans="3:7" s="146" customFormat="1" ht="12.75">
      <c r="C135" s="172"/>
      <c r="D135" s="172"/>
      <c r="E135" s="172"/>
      <c r="F135" s="172"/>
      <c r="G135" s="172"/>
    </row>
    <row r="136" spans="3:7" s="146" customFormat="1" ht="12.75">
      <c r="C136" s="172"/>
      <c r="D136" s="172"/>
      <c r="E136" s="172"/>
      <c r="F136" s="172"/>
      <c r="G136" s="172"/>
    </row>
    <row r="137" spans="3:7" s="146" customFormat="1" ht="12.75">
      <c r="C137" s="172"/>
      <c r="D137" s="172"/>
      <c r="E137" s="172"/>
      <c r="F137" s="172"/>
      <c r="G137" s="172"/>
    </row>
    <row r="138" spans="3:7" s="146" customFormat="1" ht="12.75">
      <c r="C138" s="172"/>
      <c r="D138" s="172"/>
      <c r="E138" s="172"/>
      <c r="F138" s="172"/>
      <c r="G138" s="172"/>
    </row>
    <row r="139" spans="3:7" s="146" customFormat="1" ht="12.75">
      <c r="C139" s="172"/>
      <c r="D139" s="172"/>
      <c r="E139" s="172"/>
      <c r="F139" s="172"/>
      <c r="G139" s="172"/>
    </row>
    <row r="140" spans="3:7" s="146" customFormat="1" ht="12.75">
      <c r="C140" s="172"/>
      <c r="D140" s="172"/>
      <c r="E140" s="172"/>
      <c r="F140" s="172"/>
      <c r="G140" s="172"/>
    </row>
    <row r="141" spans="3:7" s="146" customFormat="1" ht="12.75">
      <c r="C141" s="172"/>
      <c r="D141" s="172"/>
      <c r="E141" s="172"/>
      <c r="F141" s="172"/>
      <c r="G141" s="172"/>
    </row>
    <row r="142" spans="3:7" s="146" customFormat="1" ht="12.75">
      <c r="C142" s="172"/>
      <c r="D142" s="172"/>
      <c r="E142" s="172"/>
      <c r="F142" s="172"/>
      <c r="G142" s="172"/>
    </row>
    <row r="143" spans="3:7" s="146" customFormat="1" ht="12.75">
      <c r="C143" s="172"/>
      <c r="D143" s="172"/>
      <c r="E143" s="172"/>
      <c r="F143" s="172"/>
      <c r="G143" s="172"/>
    </row>
    <row r="144" spans="3:7" s="146" customFormat="1" ht="12.75">
      <c r="C144" s="172"/>
      <c r="D144" s="172"/>
      <c r="E144" s="172"/>
      <c r="F144" s="172"/>
      <c r="G144" s="172"/>
    </row>
    <row r="145" spans="3:7" s="146" customFormat="1" ht="12.75">
      <c r="C145" s="172"/>
      <c r="D145" s="172"/>
      <c r="E145" s="172"/>
      <c r="F145" s="172"/>
      <c r="G145" s="172"/>
    </row>
    <row r="146" spans="3:7" s="146" customFormat="1" ht="12.75">
      <c r="C146" s="172"/>
      <c r="D146" s="172"/>
      <c r="E146" s="172"/>
      <c r="F146" s="172"/>
      <c r="G146" s="172"/>
    </row>
    <row r="147" spans="3:7" s="146" customFormat="1" ht="12.75">
      <c r="C147" s="172"/>
      <c r="D147" s="172"/>
      <c r="E147" s="172"/>
      <c r="F147" s="172"/>
      <c r="G147" s="172"/>
    </row>
    <row r="148" spans="3:7" s="146" customFormat="1" ht="12.75">
      <c r="C148" s="172"/>
      <c r="D148" s="172"/>
      <c r="E148" s="172"/>
      <c r="F148" s="172"/>
      <c r="G148" s="172"/>
    </row>
    <row r="149" spans="3:7" s="146" customFormat="1" ht="12.75">
      <c r="C149" s="172"/>
      <c r="D149" s="172"/>
      <c r="E149" s="172"/>
      <c r="F149" s="172"/>
      <c r="G149" s="172"/>
    </row>
    <row r="150" spans="3:7" s="146" customFormat="1" ht="12.75">
      <c r="C150" s="172"/>
      <c r="D150" s="172"/>
      <c r="E150" s="172"/>
      <c r="F150" s="172"/>
      <c r="G150" s="172"/>
    </row>
    <row r="151" spans="3:7" s="146" customFormat="1" ht="12.75">
      <c r="C151" s="172"/>
      <c r="D151" s="172"/>
      <c r="E151" s="172"/>
      <c r="F151" s="172"/>
      <c r="G151" s="172"/>
    </row>
    <row r="152" spans="3:7" s="146" customFormat="1" ht="12.75">
      <c r="C152" s="172"/>
      <c r="D152" s="172"/>
      <c r="E152" s="172"/>
      <c r="F152" s="172"/>
      <c r="G152" s="172"/>
    </row>
    <row r="153" spans="3:7" s="146" customFormat="1" ht="12.75">
      <c r="C153" s="172"/>
      <c r="D153" s="172"/>
      <c r="E153" s="172"/>
      <c r="F153" s="172"/>
      <c r="G153" s="172"/>
    </row>
    <row r="154" spans="3:7" s="146" customFormat="1" ht="12.75">
      <c r="C154" s="172"/>
      <c r="D154" s="172"/>
      <c r="E154" s="172"/>
      <c r="F154" s="172"/>
      <c r="G154" s="172"/>
    </row>
    <row r="155" spans="3:7" s="146" customFormat="1" ht="12.75">
      <c r="C155" s="172"/>
      <c r="D155" s="172"/>
      <c r="E155" s="172"/>
      <c r="F155" s="172"/>
      <c r="G155" s="172"/>
    </row>
    <row r="156" spans="3:7" s="146" customFormat="1" ht="12.75">
      <c r="C156" s="172"/>
      <c r="D156" s="172"/>
      <c r="E156" s="172"/>
      <c r="F156" s="172"/>
      <c r="G156" s="172"/>
    </row>
    <row r="157" spans="3:7" s="146" customFormat="1" ht="12.75">
      <c r="C157" s="174"/>
      <c r="D157" s="174"/>
      <c r="E157" s="174"/>
      <c r="F157" s="174"/>
      <c r="G157" s="174"/>
    </row>
  </sheetData>
  <sheetProtection selectLockedCells="1" selectUnlockedCells="1"/>
  <mergeCells count="4">
    <mergeCell ref="C11:G11"/>
    <mergeCell ref="C17:G17"/>
    <mergeCell ref="C18:G18"/>
    <mergeCell ref="C19:G19"/>
  </mergeCells>
  <printOptions horizontalCentered="1" verticalCentered="1"/>
  <pageMargins left="0.19652777777777777" right="0.19652777777777777" top="0.39375" bottom="0.39375" header="0.5118055555555555" footer="0.5118055555555555"/>
  <pageSetup cellComments="atEnd"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showGridLines="0" zoomScale="76" zoomScaleNormal="76" zoomScaleSheetLayoutView="85" zoomScalePageLayoutView="0" workbookViewId="0" topLeftCell="A1">
      <selection activeCell="B27" sqref="B27:H27"/>
    </sheetView>
  </sheetViews>
  <sheetFormatPr defaultColWidth="9.140625" defaultRowHeight="12.75"/>
  <cols>
    <col min="1" max="1" width="1.421875" style="94" customWidth="1"/>
    <col min="2" max="4" width="19.28125" style="94" customWidth="1"/>
    <col min="5" max="5" width="4.140625" style="94" customWidth="1"/>
    <col min="6" max="8" width="19.28125" style="94" customWidth="1"/>
    <col min="9" max="10" width="2.140625" style="94" customWidth="1"/>
    <col min="11" max="11" width="1.421875" style="94" customWidth="1"/>
    <col min="12" max="14" width="9.140625" style="94" customWidth="1"/>
    <col min="15" max="15" width="0" style="94" hidden="1" customWidth="1"/>
    <col min="16" max="16" width="4.7109375" style="94" customWidth="1"/>
    <col min="17" max="17" width="88.57421875" style="94" customWidth="1"/>
    <col min="18" max="16384" width="9.140625" style="94" customWidth="1"/>
  </cols>
  <sheetData>
    <row r="1" ht="9.75" customHeight="1"/>
    <row r="2" spans="2:6" ht="12">
      <c r="B2" s="41" t="s">
        <v>211</v>
      </c>
      <c r="C2" s="95"/>
      <c r="D2" s="95"/>
      <c r="F2" s="95"/>
    </row>
    <row r="3" spans="2:6" ht="19.5" customHeight="1">
      <c r="B3" s="45" t="s">
        <v>226</v>
      </c>
      <c r="C3" s="95"/>
      <c r="D3" s="95"/>
      <c r="F3" s="95"/>
    </row>
    <row r="4" spans="2:6" ht="13.5">
      <c r="B4" s="96" t="s">
        <v>227</v>
      </c>
      <c r="C4" s="95"/>
      <c r="D4" s="95"/>
      <c r="F4" s="95"/>
    </row>
    <row r="5" spans="2:6" ht="9.75" customHeight="1">
      <c r="B5" s="96"/>
      <c r="C5" s="95"/>
      <c r="D5" s="95"/>
      <c r="F5" s="95"/>
    </row>
    <row r="6" spans="1:17" s="70" customFormat="1" ht="19.5" customHeight="1">
      <c r="A6" s="72"/>
      <c r="B6" s="73"/>
      <c r="C6" s="74" t="s">
        <v>124</v>
      </c>
      <c r="D6" s="135"/>
      <c r="E6" s="76" t="s">
        <v>126</v>
      </c>
      <c r="G6" s="74" t="s">
        <v>214</v>
      </c>
      <c r="H6" s="84"/>
      <c r="I6" s="76" t="s">
        <v>128</v>
      </c>
      <c r="J6" s="76"/>
      <c r="K6" s="77"/>
      <c r="L6" s="129"/>
      <c r="M6" s="130"/>
      <c r="N6" s="131"/>
      <c r="O6" s="131"/>
      <c r="P6" s="131"/>
      <c r="Q6" s="262"/>
    </row>
    <row r="7" spans="2:17" ht="13.5">
      <c r="B7" s="97"/>
      <c r="C7" s="95"/>
      <c r="D7" s="95"/>
      <c r="Q7" s="262"/>
    </row>
    <row r="8" spans="2:17" s="98" customFormat="1" ht="24.75" customHeight="1">
      <c r="B8" s="81"/>
      <c r="C8" s="74" t="s">
        <v>127</v>
      </c>
      <c r="D8" s="136"/>
      <c r="E8" s="76" t="s">
        <v>131</v>
      </c>
      <c r="F8" s="263" t="s">
        <v>228</v>
      </c>
      <c r="G8" s="263"/>
      <c r="H8" s="84"/>
      <c r="I8" s="76" t="s">
        <v>133</v>
      </c>
      <c r="Q8" s="262"/>
    </row>
    <row r="9" spans="2:17" ht="13.5">
      <c r="B9" s="97"/>
      <c r="C9" s="95"/>
      <c r="D9" s="95"/>
      <c r="Q9" s="262"/>
    </row>
    <row r="10" spans="1:17" s="70" customFormat="1" ht="24.75" customHeight="1">
      <c r="A10" s="72"/>
      <c r="B10" s="73"/>
      <c r="C10" s="74" t="s">
        <v>129</v>
      </c>
      <c r="D10" s="244"/>
      <c r="E10" s="244"/>
      <c r="F10" s="244"/>
      <c r="G10" s="76" t="s">
        <v>216</v>
      </c>
      <c r="H10" s="76"/>
      <c r="I10" s="76"/>
      <c r="J10" s="76"/>
      <c r="K10" s="77"/>
      <c r="L10" s="72"/>
      <c r="M10" s="78"/>
      <c r="Q10" s="262"/>
    </row>
    <row r="11" spans="2:4" ht="13.5">
      <c r="B11" s="97"/>
      <c r="C11" s="95"/>
      <c r="D11" s="95"/>
    </row>
    <row r="12" spans="2:9" s="98" customFormat="1" ht="24.75" customHeight="1">
      <c r="B12" s="81"/>
      <c r="C12" s="74" t="s">
        <v>132</v>
      </c>
      <c r="D12" s="264"/>
      <c r="E12" s="264"/>
      <c r="F12" s="264"/>
      <c r="G12" s="264"/>
      <c r="H12" s="264"/>
      <c r="I12" s="76" t="s">
        <v>229</v>
      </c>
    </row>
    <row r="13" spans="2:6" ht="13.5">
      <c r="B13" s="99"/>
      <c r="C13" s="100"/>
      <c r="D13" s="100"/>
      <c r="F13" s="100"/>
    </row>
    <row r="14" spans="2:6" ht="12">
      <c r="B14" s="114" t="s">
        <v>230</v>
      </c>
      <c r="C14" s="100"/>
      <c r="D14" s="100"/>
      <c r="F14" s="100"/>
    </row>
    <row r="15" spans="2:9" ht="24.75" customHeight="1">
      <c r="B15" s="254"/>
      <c r="C15" s="254"/>
      <c r="D15" s="254"/>
      <c r="E15" s="254"/>
      <c r="F15" s="254"/>
      <c r="G15" s="254"/>
      <c r="H15" s="254"/>
      <c r="I15" s="76" t="s">
        <v>232</v>
      </c>
    </row>
    <row r="16" spans="2:6" ht="13.5">
      <c r="B16" s="99"/>
      <c r="C16" s="100"/>
      <c r="D16" s="100"/>
      <c r="F16" s="100"/>
    </row>
    <row r="17" spans="2:6" s="98" customFormat="1" ht="12">
      <c r="B17" s="114" t="s">
        <v>233</v>
      </c>
      <c r="C17" s="114"/>
      <c r="D17" s="114"/>
      <c r="F17" s="114"/>
    </row>
    <row r="18" spans="2:9" ht="99.75" customHeight="1">
      <c r="B18" s="260"/>
      <c r="C18" s="261"/>
      <c r="D18" s="261"/>
      <c r="E18" s="261"/>
      <c r="F18" s="261"/>
      <c r="G18" s="261"/>
      <c r="H18" s="261"/>
      <c r="I18" s="89"/>
    </row>
    <row r="19" spans="2:6" ht="13.5">
      <c r="B19" s="99"/>
      <c r="C19" s="100"/>
      <c r="D19" s="100"/>
      <c r="F19" s="100"/>
    </row>
    <row r="20" spans="2:6" s="98" customFormat="1" ht="12">
      <c r="B20" s="114" t="s">
        <v>234</v>
      </c>
      <c r="C20" s="114"/>
      <c r="D20" s="114"/>
      <c r="F20" s="114"/>
    </row>
    <row r="21" spans="2:9" ht="99.75" customHeight="1">
      <c r="B21" s="257"/>
      <c r="C21" s="257"/>
      <c r="D21" s="257"/>
      <c r="E21" s="257"/>
      <c r="F21" s="257"/>
      <c r="G21" s="257"/>
      <c r="H21" s="257"/>
      <c r="I21" s="89"/>
    </row>
    <row r="22" spans="2:6" ht="13.5">
      <c r="B22" s="99"/>
      <c r="C22" s="100"/>
      <c r="D22" s="100"/>
      <c r="F22" s="100"/>
    </row>
    <row r="23" spans="2:6" s="98" customFormat="1" ht="12">
      <c r="B23" s="114" t="s">
        <v>235</v>
      </c>
      <c r="C23" s="114"/>
      <c r="D23" s="114"/>
      <c r="F23" s="114"/>
    </row>
    <row r="24" spans="2:9" ht="99.75" customHeight="1">
      <c r="B24" s="260"/>
      <c r="C24" s="261"/>
      <c r="D24" s="261"/>
      <c r="E24" s="261"/>
      <c r="F24" s="261"/>
      <c r="G24" s="261"/>
      <c r="H24" s="261"/>
      <c r="I24" s="89"/>
    </row>
    <row r="25" spans="2:6" ht="13.5">
      <c r="B25" s="99"/>
      <c r="C25" s="100"/>
      <c r="D25" s="100"/>
      <c r="F25" s="100"/>
    </row>
    <row r="26" spans="2:6" s="98" customFormat="1" ht="12">
      <c r="B26" s="114" t="s">
        <v>236</v>
      </c>
      <c r="C26" s="114"/>
      <c r="D26" s="114"/>
      <c r="F26" s="114"/>
    </row>
    <row r="27" spans="2:9" ht="99.75" customHeight="1">
      <c r="B27" s="260"/>
      <c r="C27" s="261"/>
      <c r="D27" s="261"/>
      <c r="E27" s="261"/>
      <c r="F27" s="261"/>
      <c r="G27" s="261"/>
      <c r="H27" s="261"/>
      <c r="I27" s="89"/>
    </row>
    <row r="28" spans="2:6" ht="13.5">
      <c r="B28" s="99"/>
      <c r="C28" s="100"/>
      <c r="D28" s="100"/>
      <c r="F28" s="100"/>
    </row>
    <row r="29" spans="2:6" s="98" customFormat="1" ht="12">
      <c r="B29" s="114" t="s">
        <v>221</v>
      </c>
      <c r="C29" s="114"/>
      <c r="D29" s="114"/>
      <c r="F29" s="114"/>
    </row>
    <row r="30" spans="2:9" ht="99.75" customHeight="1">
      <c r="B30" s="254"/>
      <c r="C30" s="254"/>
      <c r="D30" s="254"/>
      <c r="E30" s="254"/>
      <c r="F30" s="254"/>
      <c r="G30" s="254"/>
      <c r="H30" s="254"/>
      <c r="I30" s="89"/>
    </row>
    <row r="31" spans="2:6" ht="9.75" customHeight="1">
      <c r="B31" s="99"/>
      <c r="C31" s="100"/>
      <c r="D31" s="100"/>
      <c r="F31" s="100"/>
    </row>
    <row r="32" ht="12">
      <c r="B32" s="90" t="s">
        <v>156</v>
      </c>
    </row>
    <row r="33" ht="12">
      <c r="B33" s="90" t="s">
        <v>222</v>
      </c>
    </row>
    <row r="34" ht="12">
      <c r="B34" s="90" t="s">
        <v>223</v>
      </c>
    </row>
    <row r="35" ht="12">
      <c r="B35" s="90" t="s">
        <v>237</v>
      </c>
    </row>
    <row r="36" ht="12">
      <c r="B36" s="90" t="s">
        <v>238</v>
      </c>
    </row>
    <row r="37" ht="12">
      <c r="B37" s="91" t="s">
        <v>159</v>
      </c>
    </row>
    <row r="38" ht="12">
      <c r="B38" s="90" t="s">
        <v>239</v>
      </c>
    </row>
    <row r="39" spans="2:15" ht="14.25">
      <c r="B39" s="90" t="s">
        <v>240</v>
      </c>
      <c r="O39" s="116"/>
    </row>
    <row r="40" ht="14.25">
      <c r="O40" s="116"/>
    </row>
    <row r="43" ht="12">
      <c r="O43" s="94" t="s">
        <v>241</v>
      </c>
    </row>
    <row r="44" ht="12">
      <c r="O44" s="18" t="s">
        <v>242</v>
      </c>
    </row>
    <row r="45" ht="12">
      <c r="O45" s="18" t="s">
        <v>243</v>
      </c>
    </row>
    <row r="46" ht="12">
      <c r="O46" s="18" t="s">
        <v>244</v>
      </c>
    </row>
    <row r="47" ht="12">
      <c r="O47" s="18" t="s">
        <v>245</v>
      </c>
    </row>
    <row r="48" spans="2:15" ht="12">
      <c r="B48" s="117"/>
      <c r="O48" s="18" t="s">
        <v>246</v>
      </c>
    </row>
    <row r="49" ht="12">
      <c r="O49" s="18" t="s">
        <v>247</v>
      </c>
    </row>
    <row r="50" ht="12">
      <c r="O50" s="18" t="s">
        <v>248</v>
      </c>
    </row>
    <row r="51" ht="12">
      <c r="O51" s="18" t="s">
        <v>249</v>
      </c>
    </row>
    <row r="52" ht="12">
      <c r="O52" s="18" t="s">
        <v>250</v>
      </c>
    </row>
    <row r="53" ht="12">
      <c r="O53" s="18" t="s">
        <v>251</v>
      </c>
    </row>
    <row r="54" ht="12">
      <c r="O54" s="18" t="s">
        <v>231</v>
      </c>
    </row>
  </sheetData>
  <sheetProtection selectLockedCells="1" selectUnlockedCells="1"/>
  <mergeCells count="10">
    <mergeCell ref="B27:H27"/>
    <mergeCell ref="B30:H30"/>
    <mergeCell ref="B15:H15"/>
    <mergeCell ref="B18:H18"/>
    <mergeCell ref="Q6:Q10"/>
    <mergeCell ref="F8:G8"/>
    <mergeCell ref="D10:F10"/>
    <mergeCell ref="D12:H12"/>
    <mergeCell ref="B21:H21"/>
    <mergeCell ref="B24:H24"/>
  </mergeCells>
  <dataValidations count="7">
    <dataValidation allowBlank="1" showInputMessage="1" showErrorMessage="1" promptTitle="Campo testo" prompt="Inserire uno dei progressivi già indicati nelle schede di ricognizione (02.01; 02.02)" error="Codice non valido" sqref="E10:F10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 H8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list" allowBlank="1" showErrorMessage="1" sqref="B15:H15">
      <formula1>$O$44:$O$54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/>
    <dataValidation operator="greaterThanOrEqual" allowBlank="1" showInputMessage="1" showErrorMessage="1" promptTitle="Campo testo" prompt="Inserire la ragione sociale comprensiva della forma giuridica." sqref="D8"/>
    <dataValidation allowBlank="1" showInputMessage="1" showErrorMessage="1" promptTitle="Campo descrittivo:" prompt="Inserire l'attività svolta come indicata nelle schede di ricognizione (02.01; 02.02)" sqref="D12:H12"/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00" fitToWidth="1" horizontalDpi="600" verticalDpi="600" orientation="portrait" paperSize="9" scale="80" r:id="rId1"/>
  <headerFooter alignWithMargins="0">
    <oddFooter>&amp;L&amp;"Calibri,Standard"&amp;11&amp;A&amp;R&amp;"Calibri,Standard"&amp;11&amp;P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3"/>
  <sheetViews>
    <sheetView showGridLines="0" zoomScale="91" zoomScaleNormal="91" zoomScaleSheetLayoutView="85" zoomScalePageLayoutView="0" workbookViewId="0" topLeftCell="A1">
      <selection activeCell="B12" sqref="B12"/>
    </sheetView>
  </sheetViews>
  <sheetFormatPr defaultColWidth="9.140625" defaultRowHeight="12.75"/>
  <cols>
    <col min="1" max="1" width="1.421875" style="94" customWidth="1"/>
    <col min="2" max="4" width="19.28125" style="94" customWidth="1"/>
    <col min="5" max="5" width="2.140625" style="94" customWidth="1"/>
    <col min="6" max="8" width="19.28125" style="94" customWidth="1"/>
    <col min="9" max="10" width="2.140625" style="94" customWidth="1"/>
    <col min="11" max="11" width="1.421875" style="94" customWidth="1"/>
    <col min="12" max="14" width="9.140625" style="94" customWidth="1"/>
    <col min="15" max="15" width="0" style="94" hidden="1" customWidth="1"/>
    <col min="16" max="16384" width="9.140625" style="94" customWidth="1"/>
  </cols>
  <sheetData>
    <row r="1" ht="9.75" customHeight="1"/>
    <row r="2" spans="2:6" ht="12">
      <c r="B2" s="41" t="s">
        <v>211</v>
      </c>
      <c r="C2" s="95"/>
      <c r="D2" s="95"/>
      <c r="F2" s="95"/>
    </row>
    <row r="3" spans="2:6" ht="24.75" customHeight="1">
      <c r="B3" s="45" t="s">
        <v>252</v>
      </c>
      <c r="C3" s="95"/>
      <c r="D3" s="95"/>
      <c r="F3" s="95"/>
    </row>
    <row r="4" spans="2:6" ht="15" customHeight="1">
      <c r="B4" s="96" t="s">
        <v>253</v>
      </c>
      <c r="C4" s="95"/>
      <c r="D4" s="95"/>
      <c r="F4" s="95"/>
    </row>
    <row r="5" spans="2:6" ht="9.75" customHeight="1">
      <c r="B5" s="96"/>
      <c r="C5" s="95"/>
      <c r="D5" s="95"/>
      <c r="F5" s="95"/>
    </row>
    <row r="6" spans="1:12" s="70" customFormat="1" ht="19.5" customHeight="1">
      <c r="A6" s="72"/>
      <c r="B6" s="73"/>
      <c r="C6" s="74" t="s">
        <v>124</v>
      </c>
      <c r="D6" s="56"/>
      <c r="E6" s="76" t="s">
        <v>126</v>
      </c>
      <c r="G6" s="74" t="s">
        <v>214</v>
      </c>
      <c r="H6" s="84"/>
      <c r="I6" s="76" t="s">
        <v>128</v>
      </c>
      <c r="J6" s="77"/>
      <c r="K6" s="72"/>
      <c r="L6" s="78"/>
    </row>
    <row r="7" spans="2:4" ht="13.5">
      <c r="B7" s="97"/>
      <c r="C7" s="95"/>
      <c r="D7" s="95"/>
    </row>
    <row r="8" spans="2:9" s="98" customFormat="1" ht="24.75" customHeight="1">
      <c r="B8" s="81"/>
      <c r="C8" s="74" t="s">
        <v>127</v>
      </c>
      <c r="D8" s="258"/>
      <c r="E8" s="258"/>
      <c r="F8" s="258"/>
      <c r="G8" s="258"/>
      <c r="H8" s="258"/>
      <c r="I8" s="1" t="s">
        <v>215</v>
      </c>
    </row>
    <row r="9" spans="2:4" ht="13.5">
      <c r="B9" s="97"/>
      <c r="C9" s="95"/>
      <c r="D9" s="95"/>
    </row>
    <row r="10" spans="1:12" s="70" customFormat="1" ht="19.5" customHeight="1">
      <c r="A10" s="72"/>
      <c r="B10" s="73"/>
      <c r="C10" s="74" t="s">
        <v>129</v>
      </c>
      <c r="D10" s="75"/>
      <c r="E10" s="76" t="s">
        <v>133</v>
      </c>
      <c r="G10" s="76"/>
      <c r="H10" s="76"/>
      <c r="I10" s="76"/>
      <c r="J10" s="77"/>
      <c r="K10" s="72"/>
      <c r="L10" s="78"/>
    </row>
    <row r="11" spans="2:4" ht="12" customHeight="1">
      <c r="B11" s="97"/>
      <c r="C11" s="95"/>
      <c r="D11" s="95"/>
    </row>
    <row r="12" spans="2:8" s="98" customFormat="1" ht="24.75" customHeight="1">
      <c r="B12" s="81"/>
      <c r="C12" s="74" t="s">
        <v>132</v>
      </c>
      <c r="D12" s="259"/>
      <c r="E12" s="259"/>
      <c r="F12" s="259"/>
      <c r="G12" s="259"/>
      <c r="H12" s="76" t="s">
        <v>216</v>
      </c>
    </row>
    <row r="13" spans="2:6" ht="13.5">
      <c r="B13" s="99"/>
      <c r="C13" s="100"/>
      <c r="D13" s="100"/>
      <c r="F13" s="100"/>
    </row>
    <row r="14" spans="2:6" ht="12">
      <c r="B14" s="114" t="s">
        <v>230</v>
      </c>
      <c r="C14" s="100"/>
      <c r="D14" s="100"/>
      <c r="F14" s="100"/>
    </row>
    <row r="15" spans="2:9" ht="24.75" customHeight="1">
      <c r="B15" s="254"/>
      <c r="C15" s="254"/>
      <c r="D15" s="254"/>
      <c r="E15" s="254"/>
      <c r="F15" s="254"/>
      <c r="G15" s="254"/>
      <c r="H15" s="254"/>
      <c r="I15" s="76" t="s">
        <v>229</v>
      </c>
    </row>
    <row r="16" spans="2:6" ht="13.5">
      <c r="B16" s="99"/>
      <c r="C16" s="100"/>
      <c r="D16" s="100"/>
      <c r="F16" s="100"/>
    </row>
    <row r="17" spans="2:6" s="98" customFormat="1" ht="12">
      <c r="B17" s="114" t="s">
        <v>233</v>
      </c>
      <c r="C17" s="114"/>
      <c r="D17" s="114"/>
      <c r="F17" s="114"/>
    </row>
    <row r="18" spans="2:9" ht="99.75" customHeight="1">
      <c r="B18" s="257"/>
      <c r="C18" s="257"/>
      <c r="D18" s="257"/>
      <c r="E18" s="257"/>
      <c r="F18" s="257"/>
      <c r="G18" s="257"/>
      <c r="H18" s="257"/>
      <c r="I18" s="89"/>
    </row>
    <row r="19" spans="2:6" ht="13.5">
      <c r="B19" s="99"/>
      <c r="C19" s="100"/>
      <c r="D19" s="100"/>
      <c r="F19" s="100"/>
    </row>
    <row r="20" spans="2:6" s="98" customFormat="1" ht="12">
      <c r="B20" s="114" t="s">
        <v>234</v>
      </c>
      <c r="C20" s="114"/>
      <c r="D20" s="114"/>
      <c r="F20" s="114"/>
    </row>
    <row r="21" spans="2:9" ht="99.75" customHeight="1">
      <c r="B21" s="257"/>
      <c r="C21" s="257"/>
      <c r="D21" s="257"/>
      <c r="E21" s="257"/>
      <c r="F21" s="257"/>
      <c r="G21" s="257"/>
      <c r="H21" s="257"/>
      <c r="I21" s="89"/>
    </row>
    <row r="22" spans="2:6" ht="13.5">
      <c r="B22" s="99"/>
      <c r="C22" s="100"/>
      <c r="D22" s="100"/>
      <c r="F22" s="100"/>
    </row>
    <row r="23" spans="2:6" s="98" customFormat="1" ht="12">
      <c r="B23" s="114" t="s">
        <v>254</v>
      </c>
      <c r="C23" s="114"/>
      <c r="D23" s="114"/>
      <c r="F23" s="114"/>
    </row>
    <row r="24" spans="2:9" ht="99.75" customHeight="1">
      <c r="B24" s="254"/>
      <c r="C24" s="254"/>
      <c r="D24" s="254"/>
      <c r="E24" s="254"/>
      <c r="F24" s="254"/>
      <c r="G24" s="254"/>
      <c r="H24" s="254"/>
      <c r="I24" s="89"/>
    </row>
    <row r="25" spans="2:6" ht="13.5">
      <c r="B25" s="99"/>
      <c r="C25" s="100"/>
      <c r="D25" s="100"/>
      <c r="F25" s="100"/>
    </row>
    <row r="26" spans="2:6" s="98" customFormat="1" ht="12">
      <c r="B26" s="114" t="s">
        <v>255</v>
      </c>
      <c r="C26" s="114"/>
      <c r="D26" s="114"/>
      <c r="F26" s="114"/>
    </row>
    <row r="27" spans="2:9" ht="99.75" customHeight="1">
      <c r="B27" s="257"/>
      <c r="C27" s="257"/>
      <c r="D27" s="257"/>
      <c r="E27" s="257"/>
      <c r="F27" s="257"/>
      <c r="G27" s="257"/>
      <c r="H27" s="257"/>
      <c r="I27" s="89"/>
    </row>
    <row r="28" spans="2:6" ht="13.5">
      <c r="B28" s="99"/>
      <c r="C28" s="100"/>
      <c r="D28" s="100"/>
      <c r="F28" s="100"/>
    </row>
    <row r="29" spans="2:6" s="98" customFormat="1" ht="12">
      <c r="B29" s="114" t="s">
        <v>221</v>
      </c>
      <c r="C29" s="114"/>
      <c r="D29" s="114"/>
      <c r="F29" s="114"/>
    </row>
    <row r="30" spans="2:9" ht="99.75" customHeight="1">
      <c r="B30" s="257"/>
      <c r="C30" s="257"/>
      <c r="D30" s="257"/>
      <c r="E30" s="257"/>
      <c r="F30" s="257"/>
      <c r="G30" s="257"/>
      <c r="H30" s="257"/>
      <c r="I30" s="89"/>
    </row>
    <row r="31" spans="2:6" ht="9.75" customHeight="1">
      <c r="B31" s="99"/>
      <c r="C31" s="100"/>
      <c r="D31" s="100"/>
      <c r="F31" s="100"/>
    </row>
    <row r="32" ht="12">
      <c r="B32" s="90" t="s">
        <v>156</v>
      </c>
    </row>
    <row r="33" ht="12">
      <c r="B33" s="90" t="s">
        <v>222</v>
      </c>
    </row>
    <row r="34" ht="12">
      <c r="B34" s="90" t="s">
        <v>223</v>
      </c>
    </row>
    <row r="35" ht="12">
      <c r="B35" s="90" t="s">
        <v>224</v>
      </c>
    </row>
    <row r="36" ht="12">
      <c r="B36" s="91" t="s">
        <v>159</v>
      </c>
    </row>
    <row r="37" ht="12">
      <c r="B37" s="90" t="s">
        <v>225</v>
      </c>
    </row>
    <row r="38" spans="2:15" ht="14.25">
      <c r="B38" s="90" t="s">
        <v>256</v>
      </c>
      <c r="O38" s="116"/>
    </row>
    <row r="39" ht="14.25">
      <c r="O39" s="116"/>
    </row>
    <row r="42" ht="12">
      <c r="O42" s="94" t="s">
        <v>241</v>
      </c>
    </row>
    <row r="43" ht="12">
      <c r="O43" s="18" t="s">
        <v>242</v>
      </c>
    </row>
    <row r="44" ht="12">
      <c r="O44" s="18" t="s">
        <v>243</v>
      </c>
    </row>
    <row r="45" ht="12">
      <c r="O45" s="18" t="s">
        <v>244</v>
      </c>
    </row>
    <row r="46" ht="12">
      <c r="O46" s="18" t="s">
        <v>245</v>
      </c>
    </row>
    <row r="47" spans="2:15" ht="12">
      <c r="B47" s="117"/>
      <c r="O47" s="18" t="s">
        <v>246</v>
      </c>
    </row>
    <row r="48" ht="12">
      <c r="O48" s="18" t="s">
        <v>247</v>
      </c>
    </row>
    <row r="49" ht="12">
      <c r="O49" s="18" t="s">
        <v>248</v>
      </c>
    </row>
    <row r="50" ht="12">
      <c r="O50" s="18" t="s">
        <v>249</v>
      </c>
    </row>
    <row r="51" ht="12">
      <c r="O51" s="18" t="s">
        <v>250</v>
      </c>
    </row>
    <row r="52" ht="12">
      <c r="O52" s="18" t="s">
        <v>251</v>
      </c>
    </row>
    <row r="53" ht="12">
      <c r="O53" s="18" t="s">
        <v>231</v>
      </c>
    </row>
  </sheetData>
  <sheetProtection selectLockedCells="1" selectUnlockedCells="1"/>
  <mergeCells count="8">
    <mergeCell ref="B27:H27"/>
    <mergeCell ref="B30:H30"/>
    <mergeCell ref="D8:H8"/>
    <mergeCell ref="D12:G12"/>
    <mergeCell ref="B15:H15"/>
    <mergeCell ref="B18:H18"/>
    <mergeCell ref="B21:H21"/>
    <mergeCell ref="B24:H24"/>
  </mergeCells>
  <dataValidations count="7">
    <dataValidation operator="greaterThanOrEqual" allowBlank="1" showInputMessage="1" showErrorMessage="1" promptTitle="Campo testo" prompt="Inserire la ragione sociale comprensiva della forma giuridica." sqref="B24:H24">
      <formula1>0</formula1>
    </dataValidation>
    <dataValidation allowBlank="1" showInputMessage="1" showErrorMessage="1" promptTitle="Campo descrittivo:" prompt="Inserire la ragione sociale come indicata nelle schede di ricognizione (02.01; 02.02)." sqref="D8:H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:G12">
      <formula1>0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list" allowBlank="1" showErrorMessage="1" sqref="B15:H15">
      <formula1>$O$43:$O$53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00" fitToWidth="1" horizontalDpi="300" verticalDpi="300" orientation="portrait" paperSize="9" scale="81" r:id="rId1"/>
  <headerFooter alignWithMargins="0">
    <oddFooter>&amp;L&amp;"Calibri,Standard"&amp;11&amp;A&amp;R&amp;"Calibri,Standard"&amp;11&amp;P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O52"/>
  <sheetViews>
    <sheetView showGridLines="0" zoomScale="91" zoomScaleNormal="91" zoomScaleSheetLayoutView="85" zoomScalePageLayoutView="0" workbookViewId="0" topLeftCell="A1">
      <selection activeCell="N40" sqref="N40"/>
    </sheetView>
  </sheetViews>
  <sheetFormatPr defaultColWidth="9.140625" defaultRowHeight="12.75"/>
  <cols>
    <col min="1" max="1" width="1.421875" style="94" customWidth="1"/>
    <col min="2" max="2" width="19.28125" style="94" customWidth="1"/>
    <col min="3" max="3" width="19.7109375" style="94" customWidth="1"/>
    <col min="4" max="4" width="19.28125" style="94" customWidth="1"/>
    <col min="5" max="5" width="10.28125" style="94" customWidth="1"/>
    <col min="6" max="6" width="19.28125" style="94" customWidth="1"/>
    <col min="7" max="7" width="18.00390625" style="94" customWidth="1"/>
    <col min="8" max="8" width="8.140625" style="94" customWidth="1"/>
    <col min="9" max="9" width="2.140625" style="94" customWidth="1"/>
    <col min="10" max="11" width="1.421875" style="94" customWidth="1"/>
    <col min="12" max="14" width="9.140625" style="94" customWidth="1"/>
    <col min="15" max="15" width="0" style="94" hidden="1" customWidth="1"/>
    <col min="16" max="16384" width="9.140625" style="94" customWidth="1"/>
  </cols>
  <sheetData>
    <row r="1" ht="9.75" customHeight="1"/>
    <row r="2" spans="2:5" ht="12">
      <c r="B2" s="41" t="s">
        <v>211</v>
      </c>
      <c r="C2" s="95"/>
      <c r="D2" s="95"/>
      <c r="E2" s="95"/>
    </row>
    <row r="3" spans="2:5" ht="24.75" customHeight="1">
      <c r="B3" s="45" t="s">
        <v>257</v>
      </c>
      <c r="C3" s="95"/>
      <c r="D3" s="95"/>
      <c r="E3" s="95"/>
    </row>
    <row r="4" spans="2:5" ht="13.5">
      <c r="B4" s="96" t="s">
        <v>258</v>
      </c>
      <c r="C4" s="95"/>
      <c r="D4" s="95"/>
      <c r="E4" s="95"/>
    </row>
    <row r="5" spans="2:5" ht="9.75" customHeight="1">
      <c r="B5" s="96"/>
      <c r="C5" s="95"/>
      <c r="D5" s="95"/>
      <c r="E5" s="95"/>
    </row>
    <row r="6" spans="1:12" s="70" customFormat="1" ht="19.5" customHeight="1">
      <c r="A6" s="72"/>
      <c r="B6" s="73"/>
      <c r="C6" s="74" t="s">
        <v>124</v>
      </c>
      <c r="D6" s="56"/>
      <c r="E6" s="76" t="s">
        <v>126</v>
      </c>
      <c r="F6" s="132"/>
      <c r="G6" s="74" t="s">
        <v>214</v>
      </c>
      <c r="H6" s="84"/>
      <c r="I6" s="76" t="s">
        <v>128</v>
      </c>
      <c r="J6" s="77"/>
      <c r="K6" s="72"/>
      <c r="L6" s="78"/>
    </row>
    <row r="7" spans="2:4" ht="13.5">
      <c r="B7" s="97"/>
      <c r="C7" s="95"/>
      <c r="D7" s="95"/>
    </row>
    <row r="8" spans="2:9" s="98" customFormat="1" ht="24.75" customHeight="1">
      <c r="B8" s="81"/>
      <c r="C8" s="74" t="s">
        <v>127</v>
      </c>
      <c r="D8" s="258"/>
      <c r="E8" s="258"/>
      <c r="F8" s="258"/>
      <c r="G8" s="258"/>
      <c r="H8" s="258"/>
      <c r="I8" s="1" t="s">
        <v>215</v>
      </c>
    </row>
    <row r="9" spans="2:4" ht="13.5">
      <c r="B9" s="97"/>
      <c r="C9" s="95"/>
      <c r="D9" s="95"/>
    </row>
    <row r="10" spans="1:12" s="70" customFormat="1" ht="19.5" customHeight="1">
      <c r="A10" s="72"/>
      <c r="B10" s="73"/>
      <c r="C10" s="74" t="s">
        <v>129</v>
      </c>
      <c r="D10" s="75"/>
      <c r="E10" s="76" t="s">
        <v>133</v>
      </c>
      <c r="G10" s="76"/>
      <c r="H10" s="76"/>
      <c r="I10" s="76"/>
      <c r="J10" s="77"/>
      <c r="K10" s="72"/>
      <c r="L10" s="78"/>
    </row>
    <row r="11" spans="2:4" ht="13.5">
      <c r="B11" s="97"/>
      <c r="C11" s="95"/>
      <c r="D11" s="95"/>
    </row>
    <row r="12" spans="2:9" s="98" customFormat="1" ht="24.75" customHeight="1">
      <c r="B12" s="81"/>
      <c r="C12" s="74" t="s">
        <v>132</v>
      </c>
      <c r="D12" s="250"/>
      <c r="E12" s="250"/>
      <c r="F12" s="250"/>
      <c r="G12" s="250"/>
      <c r="H12" s="250"/>
      <c r="I12" s="76" t="s">
        <v>216</v>
      </c>
    </row>
    <row r="13" spans="2:5" ht="13.5">
      <c r="B13" s="99"/>
      <c r="C13" s="100"/>
      <c r="D13" s="100"/>
      <c r="E13" s="100"/>
    </row>
    <row r="14" spans="2:6" ht="12">
      <c r="B14" s="114" t="s">
        <v>230</v>
      </c>
      <c r="C14" s="100"/>
      <c r="D14" s="100"/>
      <c r="F14" s="100"/>
    </row>
    <row r="15" spans="2:9" ht="24.75" customHeight="1">
      <c r="B15" s="254"/>
      <c r="C15" s="254"/>
      <c r="D15" s="254"/>
      <c r="E15" s="254"/>
      <c r="F15" s="254"/>
      <c r="G15" s="254"/>
      <c r="H15" s="254"/>
      <c r="I15" s="76" t="s">
        <v>229</v>
      </c>
    </row>
    <row r="16" spans="2:6" ht="13.5">
      <c r="B16" s="99"/>
      <c r="C16" s="100"/>
      <c r="D16" s="100"/>
      <c r="F16" s="100"/>
    </row>
    <row r="17" spans="2:6" s="98" customFormat="1" ht="12">
      <c r="B17" s="114" t="s">
        <v>233</v>
      </c>
      <c r="C17" s="114"/>
      <c r="D17" s="114"/>
      <c r="F17" s="114"/>
    </row>
    <row r="18" spans="2:9" ht="99.75" customHeight="1">
      <c r="B18" s="257"/>
      <c r="C18" s="257"/>
      <c r="D18" s="257"/>
      <c r="E18" s="257"/>
      <c r="F18" s="257"/>
      <c r="G18" s="257"/>
      <c r="H18" s="257"/>
      <c r="I18" s="89"/>
    </row>
    <row r="19" spans="2:6" ht="13.5">
      <c r="B19" s="99"/>
      <c r="C19" s="100"/>
      <c r="D19" s="100"/>
      <c r="F19" s="100"/>
    </row>
    <row r="20" spans="2:6" s="98" customFormat="1" ht="12">
      <c r="B20" s="114" t="s">
        <v>234</v>
      </c>
      <c r="C20" s="114"/>
      <c r="D20" s="114"/>
      <c r="F20" s="114"/>
    </row>
    <row r="21" spans="2:9" ht="99.75" customHeight="1">
      <c r="B21" s="257"/>
      <c r="C21" s="257"/>
      <c r="D21" s="257"/>
      <c r="E21" s="257"/>
      <c r="F21" s="257"/>
      <c r="G21" s="257"/>
      <c r="H21" s="257"/>
      <c r="I21" s="89"/>
    </row>
    <row r="22" spans="2:6" ht="13.5">
      <c r="B22" s="99"/>
      <c r="C22" s="100"/>
      <c r="D22" s="100"/>
      <c r="F22" s="100"/>
    </row>
    <row r="23" spans="2:5" s="98" customFormat="1" ht="12">
      <c r="B23" s="114" t="s">
        <v>259</v>
      </c>
      <c r="C23" s="114"/>
      <c r="D23" s="114"/>
      <c r="E23" s="114"/>
    </row>
    <row r="24" spans="2:8" ht="99.75" customHeight="1">
      <c r="B24" s="254"/>
      <c r="C24" s="254"/>
      <c r="D24" s="254"/>
      <c r="E24" s="254"/>
      <c r="F24" s="254"/>
      <c r="G24" s="254"/>
      <c r="H24" s="254"/>
    </row>
    <row r="25" spans="2:5" ht="13.5">
      <c r="B25" s="99"/>
      <c r="C25" s="100"/>
      <c r="D25" s="100"/>
      <c r="E25" s="100"/>
    </row>
    <row r="26" spans="2:11" s="98" customFormat="1" ht="12">
      <c r="B26" s="114" t="s">
        <v>260</v>
      </c>
      <c r="C26" s="114"/>
      <c r="D26" s="114"/>
      <c r="E26" s="114"/>
      <c r="K26" s="94"/>
    </row>
    <row r="27" spans="2:11" ht="99.75" customHeight="1">
      <c r="B27" s="257"/>
      <c r="C27" s="257"/>
      <c r="D27" s="257"/>
      <c r="E27" s="257"/>
      <c r="F27" s="257"/>
      <c r="G27" s="257"/>
      <c r="H27" s="257"/>
      <c r="K27" s="98"/>
    </row>
    <row r="28" spans="2:5" ht="13.5">
      <c r="B28" s="99"/>
      <c r="C28" s="100"/>
      <c r="D28" s="100"/>
      <c r="E28" s="100"/>
    </row>
    <row r="29" spans="2:11" s="98" customFormat="1" ht="12">
      <c r="B29" s="114" t="s">
        <v>221</v>
      </c>
      <c r="C29" s="114"/>
      <c r="D29" s="114"/>
      <c r="E29" s="114"/>
      <c r="K29" s="94"/>
    </row>
    <row r="30" spans="2:11" ht="99.75" customHeight="1">
      <c r="B30" s="257"/>
      <c r="C30" s="257"/>
      <c r="D30" s="257"/>
      <c r="E30" s="257"/>
      <c r="F30" s="257"/>
      <c r="G30" s="257"/>
      <c r="H30" s="257"/>
      <c r="K30" s="98"/>
    </row>
    <row r="31" spans="2:5" ht="9.75" customHeight="1">
      <c r="B31" s="99"/>
      <c r="C31" s="100"/>
      <c r="D31" s="100"/>
      <c r="E31" s="100"/>
    </row>
    <row r="32" ht="12">
      <c r="B32" s="90" t="s">
        <v>156</v>
      </c>
    </row>
    <row r="33" ht="12">
      <c r="B33" s="90" t="s">
        <v>222</v>
      </c>
    </row>
    <row r="34" ht="12">
      <c r="B34" s="90" t="s">
        <v>223</v>
      </c>
    </row>
    <row r="35" ht="12">
      <c r="B35" s="90" t="s">
        <v>224</v>
      </c>
    </row>
    <row r="36" ht="12">
      <c r="B36" s="91" t="s">
        <v>159</v>
      </c>
    </row>
    <row r="37" ht="12">
      <c r="B37" s="90" t="s">
        <v>225</v>
      </c>
    </row>
    <row r="38" spans="2:14" ht="14.25">
      <c r="B38" s="90" t="s">
        <v>256</v>
      </c>
      <c r="N38" s="116"/>
    </row>
    <row r="39" ht="14.25">
      <c r="N39" s="116"/>
    </row>
    <row r="43" ht="12">
      <c r="O43" s="94" t="s">
        <v>241</v>
      </c>
    </row>
    <row r="44" ht="12">
      <c r="O44" s="18" t="s">
        <v>261</v>
      </c>
    </row>
    <row r="45" ht="12">
      <c r="O45" s="18" t="s">
        <v>262</v>
      </c>
    </row>
    <row r="46" ht="12">
      <c r="O46" s="18" t="s">
        <v>263</v>
      </c>
    </row>
    <row r="47" spans="2:15" ht="12">
      <c r="B47" s="117"/>
      <c r="O47" s="18" t="s">
        <v>264</v>
      </c>
    </row>
    <row r="48" ht="12">
      <c r="O48" s="18" t="s">
        <v>265</v>
      </c>
    </row>
    <row r="49" ht="12">
      <c r="O49" s="18" t="s">
        <v>231</v>
      </c>
    </row>
    <row r="51" ht="12">
      <c r="O51" s="18"/>
    </row>
    <row r="52" ht="12">
      <c r="O52" s="18"/>
    </row>
  </sheetData>
  <sheetProtection selectLockedCells="1" selectUnlockedCells="1"/>
  <mergeCells count="8">
    <mergeCell ref="B27:H27"/>
    <mergeCell ref="B30:H30"/>
    <mergeCell ref="D8:H8"/>
    <mergeCell ref="D12:H12"/>
    <mergeCell ref="B15:H15"/>
    <mergeCell ref="B18:H18"/>
    <mergeCell ref="B21:H21"/>
    <mergeCell ref="B24:H24"/>
  </mergeCells>
  <dataValidations count="8">
    <dataValidation operator="greaterThanOrEqual" allowBlank="1" showInputMessage="1" showErrorMessage="1" promptTitle="Campo testo" prompt="Inserire la ragione sociale comprensiva della forma giuridica." sqref="B24:H24">
      <formula1>0</formula1>
    </dataValidation>
    <dataValidation allowBlank="1" showInputMessage="1" showErrorMessage="1" promptTitle="Campo descrittivo:" prompt="Inserire l'attività già indicata nelle schede di ricognizione (02.01; 02.02)" sqref="E12:H12">
      <formula1>0</formula1>
      <formula2>0</formula2>
    </dataValidation>
    <dataValidation allowBlank="1" showInputMessage="1" showErrorMessage="1" promptTitle="Campo descrittivo:" prompt="Inserire la ragione sociale come indicata nelle schede di ricognizione (02.01; 02.02)." sqref="D8:H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">
      <formula1>0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list" allowBlank="1" showErrorMessage="1" sqref="B15:H15">
      <formula1>$O$44:$O$49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horizontalDpi="300" verticalDpi="300" orientation="portrait" paperSize="9" scale="83" r:id="rId1"/>
  <headerFooter alignWithMargins="0">
    <oddFooter>&amp;L&amp;"Calibri,Standard"&amp;11&amp;A&amp;R&amp;"Calibri,Standard"&amp;11&amp;P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K362"/>
  <sheetViews>
    <sheetView showGridLines="0" zoomScale="91" zoomScaleNormal="91" zoomScaleSheetLayoutView="85" zoomScalePageLayoutView="0" workbookViewId="0" topLeftCell="A1">
      <selection activeCell="C8" sqref="C8:G8"/>
    </sheetView>
  </sheetViews>
  <sheetFormatPr defaultColWidth="9.140625" defaultRowHeight="12.75"/>
  <cols>
    <col min="1" max="1" width="3.7109375" style="37" customWidth="1"/>
    <col min="2" max="2" width="20.421875" style="37" customWidth="1"/>
    <col min="3" max="3" width="18.421875" style="37" customWidth="1"/>
    <col min="4" max="4" width="16.7109375" style="37" customWidth="1"/>
    <col min="5" max="6" width="15.421875" style="37" customWidth="1"/>
    <col min="7" max="7" width="17.57421875" style="37" customWidth="1"/>
    <col min="8" max="9" width="0" style="37" hidden="1" customWidth="1"/>
    <col min="10" max="10" width="0" style="39" hidden="1" customWidth="1"/>
    <col min="11" max="11" width="0" style="37" hidden="1" customWidth="1"/>
    <col min="12" max="16384" width="9.140625" style="37" customWidth="1"/>
  </cols>
  <sheetData>
    <row r="1" spans="2:11" s="40" customFormat="1" ht="13.5">
      <c r="B1" s="41" t="s">
        <v>211</v>
      </c>
      <c r="I1" s="37"/>
      <c r="J1" s="37"/>
      <c r="K1" s="37"/>
    </row>
    <row r="2" spans="2:11" s="40" customFormat="1" ht="24.75" customHeight="1">
      <c r="B2" s="45" t="s">
        <v>266</v>
      </c>
      <c r="C2" s="45"/>
      <c r="D2" s="43"/>
      <c r="E2" s="43"/>
      <c r="F2" s="43"/>
      <c r="G2" s="43"/>
      <c r="I2" s="37"/>
      <c r="J2" s="37"/>
      <c r="K2" s="37"/>
    </row>
    <row r="3" spans="2:11" s="40" customFormat="1" ht="9.75" customHeight="1">
      <c r="B3" s="46"/>
      <c r="C3" s="101"/>
      <c r="D3" s="46"/>
      <c r="E3" s="46"/>
      <c r="F3" s="47"/>
      <c r="G3" s="47"/>
      <c r="I3" s="37"/>
      <c r="J3" s="37"/>
      <c r="K3" s="37"/>
    </row>
    <row r="4" spans="2:11" s="40" customFormat="1" ht="42" customHeight="1">
      <c r="B4" s="103" t="s">
        <v>267</v>
      </c>
      <c r="C4" s="103" t="s">
        <v>86</v>
      </c>
      <c r="D4" s="103" t="s">
        <v>88</v>
      </c>
      <c r="E4" s="103" t="s">
        <v>90</v>
      </c>
      <c r="F4" s="103" t="s">
        <v>268</v>
      </c>
      <c r="G4" s="103" t="s">
        <v>269</v>
      </c>
      <c r="I4" s="37"/>
      <c r="J4" s="37"/>
      <c r="K4" s="37"/>
    </row>
    <row r="5" spans="2:11" s="40" customFormat="1" ht="34.5" customHeight="1">
      <c r="B5" s="265" t="s">
        <v>270</v>
      </c>
      <c r="C5" s="50"/>
      <c r="D5" s="51"/>
      <c r="E5" s="53"/>
      <c r="F5" s="54"/>
      <c r="G5" s="55"/>
      <c r="I5" s="37"/>
      <c r="J5" s="37"/>
      <c r="K5" s="37"/>
    </row>
    <row r="6" spans="2:11" s="40" customFormat="1" ht="34.5" customHeight="1">
      <c r="B6" s="265"/>
      <c r="C6" s="50"/>
      <c r="D6" s="51"/>
      <c r="E6" s="53"/>
      <c r="F6" s="54"/>
      <c r="G6" s="55"/>
      <c r="I6" s="37"/>
      <c r="J6" s="37"/>
      <c r="K6" s="37"/>
    </row>
    <row r="7" spans="2:11" s="40" customFormat="1" ht="34.5" customHeight="1">
      <c r="B7" s="265"/>
      <c r="C7" s="50"/>
      <c r="D7" s="51"/>
      <c r="E7" s="53"/>
      <c r="F7" s="54"/>
      <c r="G7" s="55"/>
      <c r="I7" s="37"/>
      <c r="J7" s="37"/>
      <c r="K7" s="37"/>
    </row>
    <row r="8" spans="2:11" s="40" customFormat="1" ht="34.5" customHeight="1">
      <c r="B8" s="265" t="s">
        <v>24</v>
      </c>
      <c r="C8" s="210"/>
      <c r="D8" s="136"/>
      <c r="E8" s="138"/>
      <c r="F8" s="139"/>
      <c r="G8" s="140"/>
      <c r="I8" s="37"/>
      <c r="J8" s="37"/>
      <c r="K8" s="37"/>
    </row>
    <row r="9" spans="2:11" s="40" customFormat="1" ht="34.5" customHeight="1">
      <c r="B9" s="265"/>
      <c r="C9" s="50"/>
      <c r="D9" s="51"/>
      <c r="E9" s="53"/>
      <c r="F9" s="54"/>
      <c r="G9" s="55"/>
      <c r="I9" s="37"/>
      <c r="J9" s="37"/>
      <c r="K9" s="37"/>
    </row>
    <row r="10" spans="2:11" s="40" customFormat="1" ht="34.5" customHeight="1">
      <c r="B10" s="265"/>
      <c r="C10" s="50"/>
      <c r="D10" s="51"/>
      <c r="E10" s="53"/>
      <c r="F10" s="54"/>
      <c r="G10" s="55"/>
      <c r="I10" s="37"/>
      <c r="J10" s="37"/>
      <c r="K10" s="37"/>
    </row>
    <row r="11" spans="2:11" s="40" customFormat="1" ht="34.5" customHeight="1">
      <c r="B11" s="265" t="s">
        <v>26</v>
      </c>
      <c r="C11" s="50"/>
      <c r="D11" s="51"/>
      <c r="E11" s="53"/>
      <c r="F11" s="54"/>
      <c r="G11" s="55"/>
      <c r="I11" s="37"/>
      <c r="J11" s="37"/>
      <c r="K11" s="37"/>
    </row>
    <row r="12" spans="2:11" s="40" customFormat="1" ht="34.5" customHeight="1">
      <c r="B12" s="265"/>
      <c r="C12" s="50"/>
      <c r="D12" s="51"/>
      <c r="E12" s="53"/>
      <c r="F12" s="54"/>
      <c r="G12" s="55"/>
      <c r="I12" s="37"/>
      <c r="J12" s="37"/>
      <c r="K12" s="37"/>
    </row>
    <row r="13" spans="2:11" s="40" customFormat="1" ht="34.5" customHeight="1">
      <c r="B13" s="265"/>
      <c r="C13" s="50"/>
      <c r="D13" s="51"/>
      <c r="E13" s="53"/>
      <c r="F13" s="54"/>
      <c r="G13" s="55"/>
      <c r="I13" s="37"/>
      <c r="J13" s="37"/>
      <c r="K13" s="37"/>
    </row>
    <row r="14" spans="2:11" s="40" customFormat="1" ht="34.5" customHeight="1">
      <c r="B14" s="265" t="s">
        <v>28</v>
      </c>
      <c r="C14" s="50"/>
      <c r="D14" s="51"/>
      <c r="E14" s="53"/>
      <c r="F14" s="54"/>
      <c r="G14" s="55"/>
      <c r="I14" s="37"/>
      <c r="J14" s="37"/>
      <c r="K14" s="37"/>
    </row>
    <row r="15" spans="2:11" s="40" customFormat="1" ht="34.5" customHeight="1">
      <c r="B15" s="265"/>
      <c r="C15" s="50"/>
      <c r="D15" s="51"/>
      <c r="E15" s="53"/>
      <c r="F15" s="54"/>
      <c r="G15" s="55"/>
      <c r="I15" s="37"/>
      <c r="J15" s="37"/>
      <c r="K15" s="37"/>
    </row>
    <row r="16" spans="2:11" s="40" customFormat="1" ht="34.5" customHeight="1">
      <c r="B16" s="265"/>
      <c r="C16" s="50"/>
      <c r="D16" s="51"/>
      <c r="E16" s="53"/>
      <c r="F16" s="54"/>
      <c r="G16" s="55"/>
      <c r="I16" s="37"/>
      <c r="J16" s="37"/>
      <c r="K16" s="37"/>
    </row>
    <row r="17" spans="9:11" s="40" customFormat="1" ht="13.5">
      <c r="I17" s="37"/>
      <c r="J17" s="37"/>
      <c r="K17" s="37"/>
    </row>
    <row r="18" spans="9:11" s="40" customFormat="1" ht="13.5">
      <c r="I18" s="37"/>
      <c r="J18" s="37"/>
      <c r="K18" s="37"/>
    </row>
    <row r="19" spans="3:11" s="40" customFormat="1" ht="13.5">
      <c r="C19" s="58"/>
      <c r="E19" s="58"/>
      <c r="I19" s="37"/>
      <c r="J19" s="37"/>
      <c r="K19" s="37"/>
    </row>
    <row r="20" spans="9:11" s="40" customFormat="1" ht="13.5">
      <c r="I20" s="37"/>
      <c r="J20" s="37"/>
      <c r="K20" s="37"/>
    </row>
    <row r="21" spans="9:11" s="40" customFormat="1" ht="13.5">
      <c r="I21" s="37"/>
      <c r="J21" s="37"/>
      <c r="K21" s="37"/>
    </row>
    <row r="22" spans="9:11" s="40" customFormat="1" ht="13.5">
      <c r="I22" s="37"/>
      <c r="J22" s="37"/>
      <c r="K22" s="37"/>
    </row>
    <row r="23" spans="9:11" s="40" customFormat="1" ht="68.25">
      <c r="I23" s="37"/>
      <c r="J23" s="59" t="s">
        <v>271</v>
      </c>
      <c r="K23" s="59" t="s">
        <v>272</v>
      </c>
    </row>
    <row r="24" spans="9:11" s="40" customFormat="1" ht="13.5">
      <c r="I24" s="37"/>
      <c r="J24" s="60" t="e">
        <f>+"#REF!"</f>
        <v>#REF!</v>
      </c>
      <c r="K24" s="61" t="e">
        <f>+#REF!</f>
        <v>#REF!</v>
      </c>
    </row>
    <row r="25" spans="9:11" s="40" customFormat="1" ht="13.5">
      <c r="I25" s="37"/>
      <c r="J25" s="60">
        <f>+C5</f>
        <v>0</v>
      </c>
      <c r="K25" s="61" t="e">
        <f>+#REF!</f>
        <v>#REF!</v>
      </c>
    </row>
    <row r="26" spans="9:11" s="40" customFormat="1" ht="13.5">
      <c r="I26" s="37"/>
      <c r="J26" s="60">
        <f>+C7</f>
        <v>0</v>
      </c>
      <c r="K26" s="61" t="e">
        <f>+#REF!</f>
        <v>#REF!</v>
      </c>
    </row>
    <row r="27" spans="9:11" s="40" customFormat="1" ht="13.5">
      <c r="I27" s="37"/>
      <c r="J27" s="60">
        <f>+C8</f>
        <v>0</v>
      </c>
      <c r="K27" s="61" t="e">
        <f>+#REF!</f>
        <v>#REF!</v>
      </c>
    </row>
    <row r="28" spans="9:11" s="40" customFormat="1" ht="13.5">
      <c r="I28" s="37"/>
      <c r="J28" s="60">
        <f>+C10</f>
        <v>0</v>
      </c>
      <c r="K28" s="61" t="e">
        <f>+#REF!</f>
        <v>#REF!</v>
      </c>
    </row>
    <row r="29" spans="10:11" ht="11.25">
      <c r="J29" s="60">
        <f>+C11</f>
        <v>0</v>
      </c>
      <c r="K29" s="61" t="e">
        <f>+#REF!</f>
        <v>#REF!</v>
      </c>
    </row>
    <row r="30" spans="10:11" ht="11.25">
      <c r="J30" s="60">
        <f>+C13</f>
        <v>0</v>
      </c>
      <c r="K30" s="61" t="e">
        <f>+#REF!</f>
        <v>#REF!</v>
      </c>
    </row>
    <row r="31" spans="10:11" ht="11.25">
      <c r="J31" s="60">
        <f>+C14</f>
        <v>0</v>
      </c>
      <c r="K31" s="61" t="e">
        <f>+#REF!</f>
        <v>#REF!</v>
      </c>
    </row>
    <row r="32" spans="10:11" ht="11.25">
      <c r="J32" s="60">
        <f>+C16</f>
        <v>0</v>
      </c>
      <c r="K32" s="61" t="e">
        <f>+#REF!</f>
        <v>#REF!</v>
      </c>
    </row>
    <row r="33" spans="10:11" ht="11.25">
      <c r="J33" s="60" t="e">
        <f>+"#REF!"</f>
        <v>#REF!</v>
      </c>
      <c r="K33" s="61" t="e">
        <f>+#REF!</f>
        <v>#REF!</v>
      </c>
    </row>
    <row r="34" spans="10:11" ht="11.25">
      <c r="J34" s="60" t="e">
        <f>+"#REF!"</f>
        <v>#REF!</v>
      </c>
      <c r="K34" s="61" t="e">
        <f>+#REF!</f>
        <v>#REF!</v>
      </c>
    </row>
    <row r="35" spans="10:11" ht="11.25">
      <c r="J35" s="60" t="e">
        <f>+"#REF!"</f>
        <v>#REF!</v>
      </c>
      <c r="K35" s="61" t="e">
        <f>+#REF!</f>
        <v>#REF!</v>
      </c>
    </row>
    <row r="36" spans="10:11" ht="11.25">
      <c r="J36" s="60" t="e">
        <f>+"#REF!"</f>
        <v>#REF!</v>
      </c>
      <c r="K36" s="61" t="e">
        <f>+#REF!</f>
        <v>#REF!</v>
      </c>
    </row>
    <row r="37" spans="10:11" ht="11.25">
      <c r="J37" s="60" t="e">
        <f>+"#REF!"</f>
        <v>#REF!</v>
      </c>
      <c r="K37" s="61" t="e">
        <f>+#REF!</f>
        <v>#REF!</v>
      </c>
    </row>
    <row r="38" spans="10:11" ht="11.25">
      <c r="J38" s="60">
        <f aca="true" t="shared" si="0" ref="J38:J64">+C17</f>
        <v>0</v>
      </c>
      <c r="K38" s="61" t="e">
        <f>+#REF!</f>
        <v>#REF!</v>
      </c>
    </row>
    <row r="39" spans="10:11" ht="11.25">
      <c r="J39" s="60">
        <f t="shared" si="0"/>
        <v>0</v>
      </c>
      <c r="K39" s="61" t="e">
        <f>+#REF!</f>
        <v>#REF!</v>
      </c>
    </row>
    <row r="40" spans="10:11" ht="11.25">
      <c r="J40" s="60">
        <f t="shared" si="0"/>
        <v>0</v>
      </c>
      <c r="K40" s="61" t="e">
        <f>+#REF!</f>
        <v>#REF!</v>
      </c>
    </row>
    <row r="41" spans="10:11" ht="11.25">
      <c r="J41" s="60">
        <f t="shared" si="0"/>
        <v>0</v>
      </c>
      <c r="K41" s="61" t="e">
        <f>+#REF!</f>
        <v>#REF!</v>
      </c>
    </row>
    <row r="42" spans="10:11" ht="11.25">
      <c r="J42" s="60">
        <f t="shared" si="0"/>
        <v>0</v>
      </c>
      <c r="K42" s="61" t="e">
        <f>+#REF!</f>
        <v>#REF!</v>
      </c>
    </row>
    <row r="43" spans="10:11" ht="11.25">
      <c r="J43" s="60">
        <f t="shared" si="0"/>
        <v>0</v>
      </c>
      <c r="K43" s="61" t="e">
        <f>+#REF!</f>
        <v>#REF!</v>
      </c>
    </row>
    <row r="44" spans="10:11" ht="11.25">
      <c r="J44" s="60">
        <f t="shared" si="0"/>
        <v>0</v>
      </c>
      <c r="K44" s="61" t="e">
        <f>+#REF!</f>
        <v>#REF!</v>
      </c>
    </row>
    <row r="45" spans="10:11" ht="11.25">
      <c r="J45" s="60">
        <f t="shared" si="0"/>
        <v>0</v>
      </c>
      <c r="K45" s="61" t="e">
        <f>+#REF!</f>
        <v>#REF!</v>
      </c>
    </row>
    <row r="46" spans="10:11" ht="11.25">
      <c r="J46" s="60">
        <f t="shared" si="0"/>
        <v>0</v>
      </c>
      <c r="K46" s="61" t="e">
        <f>+#REF!</f>
        <v>#REF!</v>
      </c>
    </row>
    <row r="47" spans="10:11" ht="11.25">
      <c r="J47" s="60">
        <f t="shared" si="0"/>
        <v>0</v>
      </c>
      <c r="K47" s="61" t="e">
        <f>+#REF!</f>
        <v>#REF!</v>
      </c>
    </row>
    <row r="48" spans="10:11" ht="11.25">
      <c r="J48" s="60">
        <f t="shared" si="0"/>
        <v>0</v>
      </c>
      <c r="K48" s="61" t="e">
        <f>+#REF!</f>
        <v>#REF!</v>
      </c>
    </row>
    <row r="49" spans="10:11" ht="11.25">
      <c r="J49" s="60">
        <f t="shared" si="0"/>
        <v>0</v>
      </c>
      <c r="K49" s="61" t="e">
        <f>+#REF!</f>
        <v>#REF!</v>
      </c>
    </row>
    <row r="50" spans="10:11" ht="11.25">
      <c r="J50" s="60">
        <f t="shared" si="0"/>
        <v>0</v>
      </c>
      <c r="K50" s="61" t="e">
        <f>+#REF!</f>
        <v>#REF!</v>
      </c>
    </row>
    <row r="51" spans="10:11" ht="11.25">
      <c r="J51" s="60">
        <f t="shared" si="0"/>
        <v>0</v>
      </c>
      <c r="K51" s="61" t="e">
        <f>+#REF!</f>
        <v>#REF!</v>
      </c>
    </row>
    <row r="52" spans="10:11" ht="11.25">
      <c r="J52" s="60">
        <f t="shared" si="0"/>
        <v>0</v>
      </c>
      <c r="K52" s="61" t="e">
        <f>+#REF!</f>
        <v>#REF!</v>
      </c>
    </row>
    <row r="53" spans="10:11" ht="11.25">
      <c r="J53" s="60">
        <f t="shared" si="0"/>
        <v>0</v>
      </c>
      <c r="K53" s="61" t="e">
        <f>+#REF!</f>
        <v>#REF!</v>
      </c>
    </row>
    <row r="54" spans="10:11" ht="11.25">
      <c r="J54" s="60">
        <f t="shared" si="0"/>
        <v>0</v>
      </c>
      <c r="K54" s="61" t="e">
        <f>+#REF!</f>
        <v>#REF!</v>
      </c>
    </row>
    <row r="55" spans="10:11" ht="11.25">
      <c r="J55" s="60">
        <f t="shared" si="0"/>
        <v>0</v>
      </c>
      <c r="K55" s="61" t="e">
        <f>+#REF!</f>
        <v>#REF!</v>
      </c>
    </row>
    <row r="56" spans="10:11" ht="11.25">
      <c r="J56" s="60">
        <f t="shared" si="0"/>
        <v>0</v>
      </c>
      <c r="K56" s="61" t="e">
        <f>+#REF!</f>
        <v>#REF!</v>
      </c>
    </row>
    <row r="57" spans="10:11" ht="11.25">
      <c r="J57" s="60">
        <f t="shared" si="0"/>
        <v>0</v>
      </c>
      <c r="K57" s="61" t="e">
        <f>+#REF!</f>
        <v>#REF!</v>
      </c>
    </row>
    <row r="58" spans="10:11" ht="11.25">
      <c r="J58" s="60">
        <f t="shared" si="0"/>
        <v>0</v>
      </c>
      <c r="K58" s="61" t="e">
        <f>+#REF!</f>
        <v>#REF!</v>
      </c>
    </row>
    <row r="59" spans="10:11" ht="11.25">
      <c r="J59" s="60">
        <f t="shared" si="0"/>
        <v>0</v>
      </c>
      <c r="K59" s="61" t="e">
        <f>+#REF!</f>
        <v>#REF!</v>
      </c>
    </row>
    <row r="60" spans="10:11" ht="11.25">
      <c r="J60" s="60">
        <f t="shared" si="0"/>
        <v>0</v>
      </c>
      <c r="K60" s="61" t="e">
        <f>+#REF!</f>
        <v>#REF!</v>
      </c>
    </row>
    <row r="61" spans="10:11" ht="11.25">
      <c r="J61" s="60">
        <f t="shared" si="0"/>
        <v>0</v>
      </c>
      <c r="K61" s="61" t="e">
        <f>+#REF!</f>
        <v>#REF!</v>
      </c>
    </row>
    <row r="62" spans="10:11" ht="11.25">
      <c r="J62" s="60">
        <f t="shared" si="0"/>
        <v>0</v>
      </c>
      <c r="K62" s="61" t="e">
        <f>+#REF!</f>
        <v>#REF!</v>
      </c>
    </row>
    <row r="63" spans="10:11" ht="11.25">
      <c r="J63" s="60">
        <f t="shared" si="0"/>
        <v>0</v>
      </c>
      <c r="K63" s="61" t="e">
        <f>+#REF!</f>
        <v>#REF!</v>
      </c>
    </row>
    <row r="64" spans="10:11" ht="11.25">
      <c r="J64" s="60">
        <f t="shared" si="0"/>
        <v>0</v>
      </c>
      <c r="K64" s="61" t="e">
        <f>+#REF!</f>
        <v>#REF!</v>
      </c>
    </row>
    <row r="65" spans="8:9" ht="11.25">
      <c r="H65" s="37" t="s">
        <v>42</v>
      </c>
      <c r="I65" s="62">
        <v>2017</v>
      </c>
    </row>
    <row r="66" spans="8:9" ht="11.25">
      <c r="H66" s="37" t="s">
        <v>106</v>
      </c>
      <c r="I66" s="62">
        <f aca="true" t="shared" si="1" ref="I66:I97">+I65-1</f>
        <v>2016</v>
      </c>
    </row>
    <row r="67" ht="11.25">
      <c r="I67" s="62">
        <f t="shared" si="1"/>
        <v>2015</v>
      </c>
    </row>
    <row r="68" ht="11.25">
      <c r="I68" s="62">
        <f t="shared" si="1"/>
        <v>2014</v>
      </c>
    </row>
    <row r="69" ht="11.25">
      <c r="I69" s="62">
        <f t="shared" si="1"/>
        <v>2013</v>
      </c>
    </row>
    <row r="70" ht="11.25">
      <c r="I70" s="62">
        <f t="shared" si="1"/>
        <v>2012</v>
      </c>
    </row>
    <row r="71" ht="11.25">
      <c r="I71" s="62">
        <f t="shared" si="1"/>
        <v>2011</v>
      </c>
    </row>
    <row r="72" ht="11.25">
      <c r="I72" s="62">
        <f t="shared" si="1"/>
        <v>2010</v>
      </c>
    </row>
    <row r="73" ht="11.25">
      <c r="I73" s="62">
        <f t="shared" si="1"/>
        <v>2009</v>
      </c>
    </row>
    <row r="74" ht="11.25">
      <c r="I74" s="62">
        <f t="shared" si="1"/>
        <v>2008</v>
      </c>
    </row>
    <row r="75" ht="11.25">
      <c r="I75" s="62">
        <f t="shared" si="1"/>
        <v>2007</v>
      </c>
    </row>
    <row r="76" ht="11.25">
      <c r="I76" s="62">
        <f t="shared" si="1"/>
        <v>2006</v>
      </c>
    </row>
    <row r="77" ht="11.25">
      <c r="I77" s="62">
        <f t="shared" si="1"/>
        <v>2005</v>
      </c>
    </row>
    <row r="78" ht="11.25">
      <c r="I78" s="62">
        <f t="shared" si="1"/>
        <v>2004</v>
      </c>
    </row>
    <row r="79" spans="2:11" s="39" customFormat="1" ht="11.25">
      <c r="B79" s="37"/>
      <c r="C79" s="37"/>
      <c r="D79" s="37"/>
      <c r="E79" s="37"/>
      <c r="F79" s="37"/>
      <c r="G79" s="37"/>
      <c r="H79" s="37"/>
      <c r="I79" s="62">
        <f t="shared" si="1"/>
        <v>2003</v>
      </c>
      <c r="K79" s="37"/>
    </row>
    <row r="80" spans="2:11" s="39" customFormat="1" ht="11.25">
      <c r="B80" s="37"/>
      <c r="C80" s="37"/>
      <c r="D80" s="37"/>
      <c r="E80" s="37"/>
      <c r="F80" s="37"/>
      <c r="G80" s="37"/>
      <c r="H80" s="37"/>
      <c r="I80" s="62">
        <f t="shared" si="1"/>
        <v>2002</v>
      </c>
      <c r="K80" s="37"/>
    </row>
    <row r="81" spans="2:11" s="39" customFormat="1" ht="11.25">
      <c r="B81" s="37"/>
      <c r="C81" s="37"/>
      <c r="D81" s="37"/>
      <c r="E81" s="37"/>
      <c r="F81" s="37"/>
      <c r="G81" s="37"/>
      <c r="H81" s="37"/>
      <c r="I81" s="62">
        <f t="shared" si="1"/>
        <v>2001</v>
      </c>
      <c r="K81" s="37"/>
    </row>
    <row r="82" spans="2:11" s="39" customFormat="1" ht="11.25">
      <c r="B82" s="37"/>
      <c r="C82" s="37"/>
      <c r="D82" s="37"/>
      <c r="E82" s="37"/>
      <c r="F82" s="37"/>
      <c r="G82" s="37"/>
      <c r="H82" s="37"/>
      <c r="I82" s="62">
        <f t="shared" si="1"/>
        <v>2000</v>
      </c>
      <c r="K82" s="37"/>
    </row>
    <row r="83" spans="2:11" s="39" customFormat="1" ht="11.25">
      <c r="B83" s="37"/>
      <c r="C83" s="37"/>
      <c r="D83" s="37"/>
      <c r="E83" s="37"/>
      <c r="F83" s="37"/>
      <c r="G83" s="37"/>
      <c r="H83" s="37"/>
      <c r="I83" s="62">
        <f t="shared" si="1"/>
        <v>1999</v>
      </c>
      <c r="K83" s="37"/>
    </row>
    <row r="84" spans="2:11" s="39" customFormat="1" ht="11.25">
      <c r="B84" s="37"/>
      <c r="C84" s="37"/>
      <c r="D84" s="37"/>
      <c r="E84" s="37"/>
      <c r="F84" s="37"/>
      <c r="G84" s="37"/>
      <c r="H84" s="37"/>
      <c r="I84" s="62">
        <f t="shared" si="1"/>
        <v>1998</v>
      </c>
      <c r="K84" s="37"/>
    </row>
    <row r="85" spans="2:11" s="39" customFormat="1" ht="11.25">
      <c r="B85" s="37"/>
      <c r="C85" s="37"/>
      <c r="D85" s="37"/>
      <c r="E85" s="37"/>
      <c r="F85" s="37"/>
      <c r="G85" s="37"/>
      <c r="H85" s="37"/>
      <c r="I85" s="62">
        <f t="shared" si="1"/>
        <v>1997</v>
      </c>
      <c r="K85" s="37"/>
    </row>
    <row r="86" spans="2:11" s="39" customFormat="1" ht="11.25">
      <c r="B86" s="37"/>
      <c r="C86" s="37"/>
      <c r="D86" s="37"/>
      <c r="E86" s="37"/>
      <c r="F86" s="37"/>
      <c r="G86" s="37"/>
      <c r="H86" s="37"/>
      <c r="I86" s="62">
        <f t="shared" si="1"/>
        <v>1996</v>
      </c>
      <c r="K86" s="37"/>
    </row>
    <row r="87" spans="2:11" s="39" customFormat="1" ht="11.25">
      <c r="B87" s="37"/>
      <c r="C87" s="37"/>
      <c r="D87" s="37"/>
      <c r="E87" s="37"/>
      <c r="F87" s="37"/>
      <c r="G87" s="37"/>
      <c r="H87" s="37"/>
      <c r="I87" s="62">
        <f t="shared" si="1"/>
        <v>1995</v>
      </c>
      <c r="K87" s="37"/>
    </row>
    <row r="88" spans="2:11" s="39" customFormat="1" ht="11.25">
      <c r="B88" s="37"/>
      <c r="C88" s="37"/>
      <c r="D88" s="37"/>
      <c r="E88" s="37"/>
      <c r="F88" s="37"/>
      <c r="G88" s="37"/>
      <c r="H88" s="37"/>
      <c r="I88" s="62">
        <f t="shared" si="1"/>
        <v>1994</v>
      </c>
      <c r="K88" s="37"/>
    </row>
    <row r="89" spans="2:11" s="39" customFormat="1" ht="11.25">
      <c r="B89" s="37"/>
      <c r="C89" s="37"/>
      <c r="D89" s="37"/>
      <c r="E89" s="37"/>
      <c r="F89" s="37"/>
      <c r="G89" s="37"/>
      <c r="H89" s="37"/>
      <c r="I89" s="62">
        <f t="shared" si="1"/>
        <v>1993</v>
      </c>
      <c r="K89" s="37"/>
    </row>
    <row r="90" spans="2:11" s="39" customFormat="1" ht="11.25">
      <c r="B90" s="37"/>
      <c r="C90" s="37"/>
      <c r="D90" s="37"/>
      <c r="E90" s="37"/>
      <c r="F90" s="37"/>
      <c r="G90" s="37"/>
      <c r="H90" s="37"/>
      <c r="I90" s="62">
        <f t="shared" si="1"/>
        <v>1992</v>
      </c>
      <c r="K90" s="37"/>
    </row>
    <row r="91" spans="2:11" s="39" customFormat="1" ht="11.25">
      <c r="B91" s="37"/>
      <c r="C91" s="37"/>
      <c r="D91" s="37"/>
      <c r="E91" s="37"/>
      <c r="F91" s="37"/>
      <c r="G91" s="37"/>
      <c r="H91" s="37"/>
      <c r="I91" s="62">
        <f t="shared" si="1"/>
        <v>1991</v>
      </c>
      <c r="K91" s="37"/>
    </row>
    <row r="92" spans="2:11" s="39" customFormat="1" ht="11.25">
      <c r="B92" s="37"/>
      <c r="C92" s="37"/>
      <c r="D92" s="37"/>
      <c r="E92" s="37"/>
      <c r="F92" s="37"/>
      <c r="G92" s="37"/>
      <c r="H92" s="37"/>
      <c r="I92" s="62">
        <f t="shared" si="1"/>
        <v>1990</v>
      </c>
      <c r="K92" s="37"/>
    </row>
    <row r="93" spans="2:11" s="39" customFormat="1" ht="11.25">
      <c r="B93" s="37"/>
      <c r="C93" s="37"/>
      <c r="D93" s="37"/>
      <c r="E93" s="37"/>
      <c r="F93" s="37"/>
      <c r="G93" s="37"/>
      <c r="H93" s="37"/>
      <c r="I93" s="62">
        <f t="shared" si="1"/>
        <v>1989</v>
      </c>
      <c r="K93" s="37"/>
    </row>
    <row r="94" spans="2:11" s="39" customFormat="1" ht="11.25">
      <c r="B94" s="37"/>
      <c r="C94" s="37"/>
      <c r="D94" s="37"/>
      <c r="E94" s="37"/>
      <c r="F94" s="37"/>
      <c r="G94" s="37"/>
      <c r="H94" s="37"/>
      <c r="I94" s="62">
        <f t="shared" si="1"/>
        <v>1988</v>
      </c>
      <c r="K94" s="37"/>
    </row>
    <row r="95" spans="2:11" s="39" customFormat="1" ht="11.25">
      <c r="B95" s="37"/>
      <c r="C95" s="37"/>
      <c r="D95" s="37"/>
      <c r="E95" s="37"/>
      <c r="F95" s="37"/>
      <c r="G95" s="37"/>
      <c r="H95" s="37"/>
      <c r="I95" s="62">
        <f t="shared" si="1"/>
        <v>1987</v>
      </c>
      <c r="K95" s="37"/>
    </row>
    <row r="96" spans="2:11" s="39" customFormat="1" ht="11.25">
      <c r="B96" s="37"/>
      <c r="C96" s="37"/>
      <c r="D96" s="37"/>
      <c r="E96" s="37"/>
      <c r="F96" s="37"/>
      <c r="G96" s="37"/>
      <c r="H96" s="37"/>
      <c r="I96" s="62">
        <f t="shared" si="1"/>
        <v>1986</v>
      </c>
      <c r="K96" s="37"/>
    </row>
    <row r="97" spans="2:11" s="39" customFormat="1" ht="11.25">
      <c r="B97" s="37"/>
      <c r="C97" s="37"/>
      <c r="D97" s="37"/>
      <c r="E97" s="37"/>
      <c r="F97" s="37"/>
      <c r="G97" s="37"/>
      <c r="H97" s="37"/>
      <c r="I97" s="62">
        <f t="shared" si="1"/>
        <v>1985</v>
      </c>
      <c r="K97" s="37"/>
    </row>
    <row r="98" spans="2:11" s="39" customFormat="1" ht="11.25">
      <c r="B98" s="37"/>
      <c r="C98" s="37"/>
      <c r="D98" s="37"/>
      <c r="E98" s="37"/>
      <c r="F98" s="37"/>
      <c r="G98" s="37"/>
      <c r="H98" s="37"/>
      <c r="I98" s="62">
        <f aca="true" t="shared" si="2" ref="I98:I129">+I97-1</f>
        <v>1984</v>
      </c>
      <c r="K98" s="37"/>
    </row>
    <row r="99" spans="2:11" s="39" customFormat="1" ht="11.25">
      <c r="B99" s="37"/>
      <c r="C99" s="37"/>
      <c r="D99" s="37"/>
      <c r="E99" s="37"/>
      <c r="F99" s="37"/>
      <c r="G99" s="37"/>
      <c r="H99" s="37"/>
      <c r="I99" s="62">
        <f t="shared" si="2"/>
        <v>1983</v>
      </c>
      <c r="K99" s="37"/>
    </row>
    <row r="100" spans="2:11" s="39" customFormat="1" ht="11.25">
      <c r="B100" s="37"/>
      <c r="C100" s="37"/>
      <c r="D100" s="37"/>
      <c r="E100" s="37"/>
      <c r="F100" s="37"/>
      <c r="G100" s="37"/>
      <c r="H100" s="37"/>
      <c r="I100" s="62">
        <f t="shared" si="2"/>
        <v>1982</v>
      </c>
      <c r="K100" s="37"/>
    </row>
    <row r="101" spans="2:11" s="39" customFormat="1" ht="11.25">
      <c r="B101" s="37"/>
      <c r="C101" s="37"/>
      <c r="D101" s="37"/>
      <c r="E101" s="37"/>
      <c r="F101" s="37"/>
      <c r="G101" s="37"/>
      <c r="H101" s="37"/>
      <c r="I101" s="62">
        <f t="shared" si="2"/>
        <v>1981</v>
      </c>
      <c r="K101" s="37"/>
    </row>
    <row r="102" spans="2:11" s="39" customFormat="1" ht="11.25">
      <c r="B102" s="37"/>
      <c r="C102" s="37"/>
      <c r="D102" s="37"/>
      <c r="E102" s="37"/>
      <c r="F102" s="37"/>
      <c r="G102" s="37"/>
      <c r="H102" s="37"/>
      <c r="I102" s="62">
        <f t="shared" si="2"/>
        <v>1980</v>
      </c>
      <c r="K102" s="37"/>
    </row>
    <row r="103" spans="2:11" s="39" customFormat="1" ht="11.25">
      <c r="B103" s="37"/>
      <c r="C103" s="37"/>
      <c r="D103" s="37"/>
      <c r="E103" s="37"/>
      <c r="F103" s="37"/>
      <c r="G103" s="37"/>
      <c r="H103" s="37"/>
      <c r="I103" s="62">
        <f t="shared" si="2"/>
        <v>1979</v>
      </c>
      <c r="K103" s="37"/>
    </row>
    <row r="104" spans="2:11" s="39" customFormat="1" ht="11.25">
      <c r="B104" s="37"/>
      <c r="C104" s="37"/>
      <c r="D104" s="37"/>
      <c r="E104" s="37"/>
      <c r="F104" s="37"/>
      <c r="G104" s="37"/>
      <c r="H104" s="37"/>
      <c r="I104" s="62">
        <f t="shared" si="2"/>
        <v>1978</v>
      </c>
      <c r="K104" s="37"/>
    </row>
    <row r="105" spans="2:11" s="39" customFormat="1" ht="11.25">
      <c r="B105" s="37"/>
      <c r="C105" s="37"/>
      <c r="D105" s="37"/>
      <c r="E105" s="37"/>
      <c r="F105" s="37"/>
      <c r="G105" s="37"/>
      <c r="H105" s="37"/>
      <c r="I105" s="62">
        <f t="shared" si="2"/>
        <v>1977</v>
      </c>
      <c r="K105" s="37"/>
    </row>
    <row r="106" spans="2:11" s="39" customFormat="1" ht="11.25">
      <c r="B106" s="37"/>
      <c r="C106" s="37"/>
      <c r="D106" s="37"/>
      <c r="E106" s="37"/>
      <c r="F106" s="37"/>
      <c r="G106" s="37"/>
      <c r="H106" s="37"/>
      <c r="I106" s="62">
        <f t="shared" si="2"/>
        <v>1976</v>
      </c>
      <c r="K106" s="37"/>
    </row>
    <row r="107" spans="2:11" s="39" customFormat="1" ht="11.25">
      <c r="B107" s="37"/>
      <c r="C107" s="37"/>
      <c r="D107" s="37"/>
      <c r="E107" s="37"/>
      <c r="F107" s="37"/>
      <c r="G107" s="37"/>
      <c r="H107" s="37"/>
      <c r="I107" s="62">
        <f t="shared" si="2"/>
        <v>1975</v>
      </c>
      <c r="K107" s="37"/>
    </row>
    <row r="108" spans="2:11" s="39" customFormat="1" ht="11.25">
      <c r="B108" s="37"/>
      <c r="C108" s="37"/>
      <c r="D108" s="37"/>
      <c r="E108" s="37"/>
      <c r="F108" s="37"/>
      <c r="G108" s="37"/>
      <c r="H108" s="37"/>
      <c r="I108" s="62">
        <f t="shared" si="2"/>
        <v>1974</v>
      </c>
      <c r="K108" s="37"/>
    </row>
    <row r="109" spans="2:11" s="39" customFormat="1" ht="11.25">
      <c r="B109" s="37"/>
      <c r="C109" s="37"/>
      <c r="D109" s="37"/>
      <c r="E109" s="37"/>
      <c r="F109" s="37"/>
      <c r="G109" s="37"/>
      <c r="H109" s="37"/>
      <c r="I109" s="62">
        <f t="shared" si="2"/>
        <v>1973</v>
      </c>
      <c r="K109" s="37"/>
    </row>
    <row r="110" spans="2:11" s="39" customFormat="1" ht="11.25">
      <c r="B110" s="37"/>
      <c r="C110" s="37"/>
      <c r="D110" s="37"/>
      <c r="E110" s="37"/>
      <c r="F110" s="37"/>
      <c r="G110" s="37"/>
      <c r="H110" s="37"/>
      <c r="I110" s="62">
        <f t="shared" si="2"/>
        <v>1972</v>
      </c>
      <c r="K110" s="37"/>
    </row>
    <row r="111" spans="2:11" s="39" customFormat="1" ht="11.25">
      <c r="B111" s="37"/>
      <c r="C111" s="37"/>
      <c r="D111" s="37"/>
      <c r="E111" s="37"/>
      <c r="F111" s="37"/>
      <c r="G111" s="37"/>
      <c r="H111" s="37"/>
      <c r="I111" s="62">
        <f t="shared" si="2"/>
        <v>1971</v>
      </c>
      <c r="K111" s="37"/>
    </row>
    <row r="112" spans="2:11" s="39" customFormat="1" ht="11.25">
      <c r="B112" s="37"/>
      <c r="C112" s="37"/>
      <c r="D112" s="37"/>
      <c r="E112" s="37"/>
      <c r="F112" s="37"/>
      <c r="G112" s="37"/>
      <c r="H112" s="37"/>
      <c r="I112" s="62">
        <f t="shared" si="2"/>
        <v>1970</v>
      </c>
      <c r="K112" s="37"/>
    </row>
    <row r="113" spans="2:11" s="39" customFormat="1" ht="11.25">
      <c r="B113" s="37"/>
      <c r="C113" s="37"/>
      <c r="D113" s="37"/>
      <c r="E113" s="37"/>
      <c r="F113" s="37"/>
      <c r="G113" s="37"/>
      <c r="H113" s="37"/>
      <c r="I113" s="62">
        <f t="shared" si="2"/>
        <v>1969</v>
      </c>
      <c r="K113" s="37"/>
    </row>
    <row r="114" spans="2:11" s="39" customFormat="1" ht="11.25">
      <c r="B114" s="37"/>
      <c r="C114" s="37"/>
      <c r="D114" s="37"/>
      <c r="E114" s="37"/>
      <c r="F114" s="37"/>
      <c r="G114" s="37"/>
      <c r="H114" s="37"/>
      <c r="I114" s="62">
        <f t="shared" si="2"/>
        <v>1968</v>
      </c>
      <c r="K114" s="37"/>
    </row>
    <row r="115" spans="2:11" s="39" customFormat="1" ht="11.25">
      <c r="B115" s="37"/>
      <c r="C115" s="37"/>
      <c r="D115" s="37"/>
      <c r="E115" s="37"/>
      <c r="F115" s="37"/>
      <c r="G115" s="37"/>
      <c r="H115" s="37"/>
      <c r="I115" s="62">
        <f t="shared" si="2"/>
        <v>1967</v>
      </c>
      <c r="K115" s="37"/>
    </row>
    <row r="116" spans="2:11" s="39" customFormat="1" ht="11.25">
      <c r="B116" s="37"/>
      <c r="C116" s="37"/>
      <c r="D116" s="37"/>
      <c r="E116" s="37"/>
      <c r="F116" s="37"/>
      <c r="G116" s="37"/>
      <c r="H116" s="37"/>
      <c r="I116" s="62">
        <f t="shared" si="2"/>
        <v>1966</v>
      </c>
      <c r="K116" s="37"/>
    </row>
    <row r="117" spans="2:11" s="39" customFormat="1" ht="11.25">
      <c r="B117" s="37"/>
      <c r="C117" s="37"/>
      <c r="D117" s="37"/>
      <c r="E117" s="37"/>
      <c r="F117" s="37"/>
      <c r="G117" s="37"/>
      <c r="H117" s="37"/>
      <c r="I117" s="62">
        <f t="shared" si="2"/>
        <v>1965</v>
      </c>
      <c r="K117" s="37"/>
    </row>
    <row r="118" spans="2:11" s="39" customFormat="1" ht="11.25">
      <c r="B118" s="37"/>
      <c r="C118" s="37"/>
      <c r="D118" s="37"/>
      <c r="E118" s="37"/>
      <c r="F118" s="37"/>
      <c r="G118" s="37"/>
      <c r="H118" s="37"/>
      <c r="I118" s="62">
        <f t="shared" si="2"/>
        <v>1964</v>
      </c>
      <c r="K118" s="37"/>
    </row>
    <row r="119" spans="2:11" s="39" customFormat="1" ht="11.25">
      <c r="B119" s="37"/>
      <c r="C119" s="37"/>
      <c r="D119" s="37"/>
      <c r="E119" s="37"/>
      <c r="F119" s="37"/>
      <c r="G119" s="37"/>
      <c r="H119" s="37"/>
      <c r="I119" s="62">
        <f t="shared" si="2"/>
        <v>1963</v>
      </c>
      <c r="K119" s="37"/>
    </row>
    <row r="120" spans="2:11" s="39" customFormat="1" ht="11.25">
      <c r="B120" s="37"/>
      <c r="C120" s="37"/>
      <c r="D120" s="37"/>
      <c r="E120" s="37"/>
      <c r="F120" s="37"/>
      <c r="G120" s="37"/>
      <c r="H120" s="37"/>
      <c r="I120" s="62">
        <f t="shared" si="2"/>
        <v>1962</v>
      </c>
      <c r="K120" s="37"/>
    </row>
    <row r="121" spans="2:11" s="39" customFormat="1" ht="11.25">
      <c r="B121" s="37"/>
      <c r="C121" s="37"/>
      <c r="D121" s="37"/>
      <c r="E121" s="37"/>
      <c r="F121" s="37"/>
      <c r="G121" s="37"/>
      <c r="H121" s="37"/>
      <c r="I121" s="62">
        <f t="shared" si="2"/>
        <v>1961</v>
      </c>
      <c r="K121" s="37"/>
    </row>
    <row r="122" spans="2:11" s="39" customFormat="1" ht="11.25">
      <c r="B122" s="37"/>
      <c r="C122" s="37"/>
      <c r="D122" s="37"/>
      <c r="E122" s="37"/>
      <c r="F122" s="37"/>
      <c r="G122" s="37"/>
      <c r="H122" s="37"/>
      <c r="I122" s="62">
        <f t="shared" si="2"/>
        <v>1960</v>
      </c>
      <c r="K122" s="37"/>
    </row>
    <row r="123" spans="2:11" s="39" customFormat="1" ht="11.25">
      <c r="B123" s="37"/>
      <c r="C123" s="37"/>
      <c r="D123" s="37"/>
      <c r="E123" s="37"/>
      <c r="F123" s="37"/>
      <c r="G123" s="37"/>
      <c r="H123" s="37"/>
      <c r="I123" s="62">
        <f t="shared" si="2"/>
        <v>1959</v>
      </c>
      <c r="K123" s="37"/>
    </row>
    <row r="124" spans="2:11" s="39" customFormat="1" ht="11.25">
      <c r="B124" s="37"/>
      <c r="C124" s="37"/>
      <c r="D124" s="37"/>
      <c r="E124" s="37"/>
      <c r="F124" s="37"/>
      <c r="G124" s="37"/>
      <c r="H124" s="37"/>
      <c r="I124" s="62">
        <f t="shared" si="2"/>
        <v>1958</v>
      </c>
      <c r="K124" s="37"/>
    </row>
    <row r="125" spans="2:11" s="39" customFormat="1" ht="11.25">
      <c r="B125" s="37"/>
      <c r="C125" s="37"/>
      <c r="D125" s="37"/>
      <c r="E125" s="37"/>
      <c r="F125" s="37"/>
      <c r="G125" s="37"/>
      <c r="H125" s="37"/>
      <c r="I125" s="62">
        <f t="shared" si="2"/>
        <v>1957</v>
      </c>
      <c r="K125" s="37"/>
    </row>
    <row r="126" spans="2:11" s="39" customFormat="1" ht="11.25">
      <c r="B126" s="37"/>
      <c r="C126" s="37"/>
      <c r="D126" s="37"/>
      <c r="E126" s="37"/>
      <c r="F126" s="37"/>
      <c r="G126" s="37"/>
      <c r="H126" s="37"/>
      <c r="I126" s="62">
        <f t="shared" si="2"/>
        <v>1956</v>
      </c>
      <c r="K126" s="37"/>
    </row>
    <row r="127" spans="2:11" s="39" customFormat="1" ht="11.25">
      <c r="B127" s="37"/>
      <c r="C127" s="37"/>
      <c r="D127" s="37"/>
      <c r="E127" s="37"/>
      <c r="F127" s="37"/>
      <c r="G127" s="37"/>
      <c r="H127" s="37"/>
      <c r="I127" s="62">
        <f t="shared" si="2"/>
        <v>1955</v>
      </c>
      <c r="K127" s="37"/>
    </row>
    <row r="128" spans="2:11" s="39" customFormat="1" ht="11.25">
      <c r="B128" s="37"/>
      <c r="C128" s="37"/>
      <c r="D128" s="37"/>
      <c r="E128" s="37"/>
      <c r="F128" s="37"/>
      <c r="G128" s="37"/>
      <c r="H128" s="37"/>
      <c r="I128" s="62">
        <f t="shared" si="2"/>
        <v>1954</v>
      </c>
      <c r="K128" s="37"/>
    </row>
    <row r="129" spans="2:11" s="39" customFormat="1" ht="11.25">
      <c r="B129" s="37"/>
      <c r="C129" s="37"/>
      <c r="D129" s="37"/>
      <c r="E129" s="37"/>
      <c r="F129" s="37"/>
      <c r="G129" s="37"/>
      <c r="H129" s="37"/>
      <c r="I129" s="62">
        <f t="shared" si="2"/>
        <v>1953</v>
      </c>
      <c r="K129" s="37"/>
    </row>
    <row r="130" spans="2:11" s="39" customFormat="1" ht="11.25">
      <c r="B130" s="37"/>
      <c r="C130" s="37"/>
      <c r="D130" s="37"/>
      <c r="E130" s="37"/>
      <c r="F130" s="37"/>
      <c r="G130" s="37"/>
      <c r="H130" s="37"/>
      <c r="I130" s="62">
        <f aca="true" t="shared" si="3" ref="I130:I161">+I129-1</f>
        <v>1952</v>
      </c>
      <c r="K130" s="37"/>
    </row>
    <row r="131" spans="2:11" s="39" customFormat="1" ht="11.25">
      <c r="B131" s="37"/>
      <c r="C131" s="37"/>
      <c r="D131" s="37"/>
      <c r="E131" s="37"/>
      <c r="F131" s="37"/>
      <c r="G131" s="37"/>
      <c r="H131" s="37"/>
      <c r="I131" s="62">
        <f t="shared" si="3"/>
        <v>1951</v>
      </c>
      <c r="K131" s="37"/>
    </row>
    <row r="132" spans="2:11" s="39" customFormat="1" ht="11.25">
      <c r="B132" s="37"/>
      <c r="C132" s="37"/>
      <c r="D132" s="37"/>
      <c r="E132" s="37"/>
      <c r="F132" s="37"/>
      <c r="G132" s="37"/>
      <c r="H132" s="37"/>
      <c r="I132" s="62">
        <f t="shared" si="3"/>
        <v>1950</v>
      </c>
      <c r="K132" s="37"/>
    </row>
    <row r="133" spans="2:11" s="39" customFormat="1" ht="11.25">
      <c r="B133" s="37"/>
      <c r="C133" s="37"/>
      <c r="D133" s="37"/>
      <c r="E133" s="37"/>
      <c r="F133" s="37"/>
      <c r="G133" s="37"/>
      <c r="H133" s="37"/>
      <c r="I133" s="62">
        <f t="shared" si="3"/>
        <v>1949</v>
      </c>
      <c r="K133" s="37"/>
    </row>
    <row r="134" spans="2:11" s="39" customFormat="1" ht="11.25">
      <c r="B134" s="37"/>
      <c r="C134" s="37"/>
      <c r="D134" s="37"/>
      <c r="E134" s="37"/>
      <c r="F134" s="37"/>
      <c r="G134" s="37"/>
      <c r="H134" s="37"/>
      <c r="I134" s="62">
        <f t="shared" si="3"/>
        <v>1948</v>
      </c>
      <c r="K134" s="37"/>
    </row>
    <row r="135" spans="2:11" s="39" customFormat="1" ht="11.25">
      <c r="B135" s="37"/>
      <c r="C135" s="37"/>
      <c r="D135" s="37"/>
      <c r="E135" s="37"/>
      <c r="F135" s="37"/>
      <c r="G135" s="37"/>
      <c r="H135" s="37"/>
      <c r="I135" s="62">
        <f t="shared" si="3"/>
        <v>1947</v>
      </c>
      <c r="K135" s="37"/>
    </row>
    <row r="136" spans="2:11" s="39" customFormat="1" ht="11.25">
      <c r="B136" s="37"/>
      <c r="C136" s="37"/>
      <c r="D136" s="37"/>
      <c r="E136" s="37"/>
      <c r="F136" s="37"/>
      <c r="G136" s="37"/>
      <c r="H136" s="37"/>
      <c r="I136" s="62">
        <f t="shared" si="3"/>
        <v>1946</v>
      </c>
      <c r="K136" s="37"/>
    </row>
    <row r="137" spans="2:11" s="39" customFormat="1" ht="11.25">
      <c r="B137" s="37"/>
      <c r="C137" s="37"/>
      <c r="D137" s="37"/>
      <c r="E137" s="37"/>
      <c r="F137" s="37"/>
      <c r="G137" s="37"/>
      <c r="H137" s="37"/>
      <c r="I137" s="62">
        <f t="shared" si="3"/>
        <v>1945</v>
      </c>
      <c r="K137" s="37"/>
    </row>
    <row r="138" spans="2:11" s="39" customFormat="1" ht="11.25">
      <c r="B138" s="37"/>
      <c r="C138" s="37"/>
      <c r="D138" s="37"/>
      <c r="E138" s="37"/>
      <c r="F138" s="37"/>
      <c r="G138" s="37"/>
      <c r="H138" s="37"/>
      <c r="I138" s="62">
        <f t="shared" si="3"/>
        <v>1944</v>
      </c>
      <c r="K138" s="37"/>
    </row>
    <row r="139" spans="2:11" s="39" customFormat="1" ht="11.25">
      <c r="B139" s="37"/>
      <c r="C139" s="37"/>
      <c r="D139" s="37"/>
      <c r="E139" s="37"/>
      <c r="F139" s="37"/>
      <c r="G139" s="37"/>
      <c r="H139" s="37"/>
      <c r="I139" s="62">
        <f t="shared" si="3"/>
        <v>1943</v>
      </c>
      <c r="K139" s="37"/>
    </row>
    <row r="140" spans="2:11" s="39" customFormat="1" ht="11.25">
      <c r="B140" s="37"/>
      <c r="C140" s="37"/>
      <c r="D140" s="37"/>
      <c r="E140" s="37"/>
      <c r="F140" s="37"/>
      <c r="G140" s="37"/>
      <c r="H140" s="37"/>
      <c r="I140" s="62">
        <f t="shared" si="3"/>
        <v>1942</v>
      </c>
      <c r="K140" s="37"/>
    </row>
    <row r="141" spans="2:11" s="39" customFormat="1" ht="11.25">
      <c r="B141" s="37"/>
      <c r="C141" s="37"/>
      <c r="D141" s="37"/>
      <c r="E141" s="37"/>
      <c r="F141" s="37"/>
      <c r="G141" s="37"/>
      <c r="H141" s="37"/>
      <c r="I141" s="62">
        <f t="shared" si="3"/>
        <v>1941</v>
      </c>
      <c r="K141" s="37"/>
    </row>
    <row r="142" spans="2:11" s="39" customFormat="1" ht="11.25">
      <c r="B142" s="37"/>
      <c r="C142" s="37"/>
      <c r="D142" s="37"/>
      <c r="E142" s="37"/>
      <c r="F142" s="37"/>
      <c r="G142" s="37"/>
      <c r="H142" s="37"/>
      <c r="I142" s="62">
        <f t="shared" si="3"/>
        <v>1940</v>
      </c>
      <c r="K142" s="37"/>
    </row>
    <row r="143" spans="2:11" s="39" customFormat="1" ht="11.25">
      <c r="B143" s="37"/>
      <c r="C143" s="37"/>
      <c r="D143" s="37"/>
      <c r="E143" s="37"/>
      <c r="F143" s="37"/>
      <c r="G143" s="37"/>
      <c r="H143" s="37"/>
      <c r="I143" s="62">
        <f t="shared" si="3"/>
        <v>1939</v>
      </c>
      <c r="K143" s="37"/>
    </row>
    <row r="144" spans="2:11" s="39" customFormat="1" ht="11.25">
      <c r="B144" s="37"/>
      <c r="C144" s="37"/>
      <c r="D144" s="37"/>
      <c r="E144" s="37"/>
      <c r="F144" s="37"/>
      <c r="G144" s="37"/>
      <c r="H144" s="37"/>
      <c r="I144" s="62">
        <f t="shared" si="3"/>
        <v>1938</v>
      </c>
      <c r="K144" s="37"/>
    </row>
    <row r="145" spans="2:11" s="39" customFormat="1" ht="11.25">
      <c r="B145" s="37"/>
      <c r="C145" s="37"/>
      <c r="D145" s="37"/>
      <c r="E145" s="37"/>
      <c r="F145" s="37"/>
      <c r="G145" s="37"/>
      <c r="H145" s="37"/>
      <c r="I145" s="62">
        <f t="shared" si="3"/>
        <v>1937</v>
      </c>
      <c r="K145" s="37"/>
    </row>
    <row r="146" spans="2:11" s="39" customFormat="1" ht="11.25">
      <c r="B146" s="37"/>
      <c r="C146" s="37"/>
      <c r="D146" s="37"/>
      <c r="E146" s="37"/>
      <c r="F146" s="37"/>
      <c r="G146" s="37"/>
      <c r="H146" s="37"/>
      <c r="I146" s="62">
        <f t="shared" si="3"/>
        <v>1936</v>
      </c>
      <c r="K146" s="37"/>
    </row>
    <row r="147" spans="2:11" s="39" customFormat="1" ht="11.25">
      <c r="B147" s="37"/>
      <c r="C147" s="37"/>
      <c r="D147" s="37"/>
      <c r="E147" s="37"/>
      <c r="F147" s="37"/>
      <c r="G147" s="37"/>
      <c r="H147" s="37"/>
      <c r="I147" s="62">
        <f t="shared" si="3"/>
        <v>1935</v>
      </c>
      <c r="K147" s="37"/>
    </row>
    <row r="148" spans="2:11" s="39" customFormat="1" ht="11.25">
      <c r="B148" s="37"/>
      <c r="C148" s="37"/>
      <c r="D148" s="37"/>
      <c r="E148" s="37"/>
      <c r="F148" s="37"/>
      <c r="G148" s="37"/>
      <c r="H148" s="37"/>
      <c r="I148" s="62">
        <f t="shared" si="3"/>
        <v>1934</v>
      </c>
      <c r="K148" s="37"/>
    </row>
    <row r="149" spans="2:11" s="39" customFormat="1" ht="11.25">
      <c r="B149" s="37"/>
      <c r="C149" s="37"/>
      <c r="D149" s="37"/>
      <c r="E149" s="37"/>
      <c r="F149" s="37"/>
      <c r="G149" s="37"/>
      <c r="H149" s="37"/>
      <c r="I149" s="62">
        <f t="shared" si="3"/>
        <v>1933</v>
      </c>
      <c r="K149" s="37"/>
    </row>
    <row r="150" spans="2:11" s="39" customFormat="1" ht="11.25">
      <c r="B150" s="37"/>
      <c r="C150" s="37"/>
      <c r="D150" s="37"/>
      <c r="E150" s="37"/>
      <c r="F150" s="37"/>
      <c r="G150" s="37"/>
      <c r="H150" s="37"/>
      <c r="I150" s="62">
        <f t="shared" si="3"/>
        <v>1932</v>
      </c>
      <c r="K150" s="37"/>
    </row>
    <row r="151" spans="2:11" s="39" customFormat="1" ht="11.25">
      <c r="B151" s="37"/>
      <c r="C151" s="37"/>
      <c r="D151" s="37"/>
      <c r="E151" s="37"/>
      <c r="F151" s="37"/>
      <c r="G151" s="37"/>
      <c r="H151" s="37"/>
      <c r="I151" s="62">
        <f t="shared" si="3"/>
        <v>1931</v>
      </c>
      <c r="K151" s="37"/>
    </row>
    <row r="152" spans="2:11" s="39" customFormat="1" ht="11.25">
      <c r="B152" s="37"/>
      <c r="C152" s="37"/>
      <c r="D152" s="37"/>
      <c r="E152" s="37"/>
      <c r="F152" s="37"/>
      <c r="G152" s="37"/>
      <c r="H152" s="37"/>
      <c r="I152" s="62">
        <f t="shared" si="3"/>
        <v>1930</v>
      </c>
      <c r="K152" s="37"/>
    </row>
    <row r="153" spans="2:11" s="39" customFormat="1" ht="11.25">
      <c r="B153" s="37"/>
      <c r="C153" s="37"/>
      <c r="D153" s="37"/>
      <c r="E153" s="37"/>
      <c r="F153" s="37"/>
      <c r="G153" s="37"/>
      <c r="H153" s="37"/>
      <c r="I153" s="62">
        <f t="shared" si="3"/>
        <v>1929</v>
      </c>
      <c r="K153" s="37"/>
    </row>
    <row r="154" spans="2:11" s="39" customFormat="1" ht="11.25">
      <c r="B154" s="37"/>
      <c r="C154" s="37"/>
      <c r="D154" s="37"/>
      <c r="E154" s="37"/>
      <c r="F154" s="37"/>
      <c r="G154" s="37"/>
      <c r="H154" s="37"/>
      <c r="I154" s="62">
        <f t="shared" si="3"/>
        <v>1928</v>
      </c>
      <c r="K154" s="37"/>
    </row>
    <row r="155" spans="2:11" s="39" customFormat="1" ht="11.25">
      <c r="B155" s="37"/>
      <c r="C155" s="37"/>
      <c r="D155" s="37"/>
      <c r="E155" s="37"/>
      <c r="F155" s="37"/>
      <c r="G155" s="37"/>
      <c r="H155" s="37"/>
      <c r="I155" s="62">
        <f t="shared" si="3"/>
        <v>1927</v>
      </c>
      <c r="K155" s="37"/>
    </row>
    <row r="156" spans="2:11" s="39" customFormat="1" ht="11.25">
      <c r="B156" s="37"/>
      <c r="C156" s="37"/>
      <c r="D156" s="37"/>
      <c r="E156" s="37"/>
      <c r="F156" s="37"/>
      <c r="G156" s="37"/>
      <c r="H156" s="37"/>
      <c r="I156" s="62">
        <f t="shared" si="3"/>
        <v>1926</v>
      </c>
      <c r="K156" s="37"/>
    </row>
    <row r="157" spans="2:11" s="39" customFormat="1" ht="11.25">
      <c r="B157" s="37"/>
      <c r="C157" s="37"/>
      <c r="D157" s="37"/>
      <c r="E157" s="37"/>
      <c r="F157" s="37"/>
      <c r="G157" s="37"/>
      <c r="H157" s="37"/>
      <c r="I157" s="62">
        <f t="shared" si="3"/>
        <v>1925</v>
      </c>
      <c r="K157" s="37"/>
    </row>
    <row r="158" spans="2:11" s="39" customFormat="1" ht="11.25">
      <c r="B158" s="37"/>
      <c r="C158" s="37"/>
      <c r="D158" s="37"/>
      <c r="E158" s="37"/>
      <c r="F158" s="37"/>
      <c r="G158" s="37"/>
      <c r="H158" s="37"/>
      <c r="I158" s="62">
        <f t="shared" si="3"/>
        <v>1924</v>
      </c>
      <c r="K158" s="37"/>
    </row>
    <row r="159" spans="2:11" s="39" customFormat="1" ht="11.25">
      <c r="B159" s="37"/>
      <c r="C159" s="37"/>
      <c r="D159" s="37"/>
      <c r="E159" s="37"/>
      <c r="F159" s="37"/>
      <c r="G159" s="37"/>
      <c r="H159" s="37"/>
      <c r="I159" s="62">
        <f t="shared" si="3"/>
        <v>1923</v>
      </c>
      <c r="K159" s="37"/>
    </row>
    <row r="160" spans="2:11" s="39" customFormat="1" ht="11.25">
      <c r="B160" s="37"/>
      <c r="C160" s="37"/>
      <c r="D160" s="37"/>
      <c r="E160" s="37"/>
      <c r="F160" s="37"/>
      <c r="G160" s="37"/>
      <c r="H160" s="37"/>
      <c r="I160" s="62">
        <f t="shared" si="3"/>
        <v>1922</v>
      </c>
      <c r="K160" s="37"/>
    </row>
    <row r="161" spans="2:11" s="39" customFormat="1" ht="11.25">
      <c r="B161" s="37"/>
      <c r="C161" s="37"/>
      <c r="D161" s="37"/>
      <c r="E161" s="37"/>
      <c r="F161" s="37"/>
      <c r="G161" s="37"/>
      <c r="H161" s="37"/>
      <c r="I161" s="62">
        <f t="shared" si="3"/>
        <v>1921</v>
      </c>
      <c r="K161" s="37"/>
    </row>
    <row r="162" spans="2:11" s="39" customFormat="1" ht="11.25">
      <c r="B162" s="37"/>
      <c r="C162" s="37"/>
      <c r="D162" s="37"/>
      <c r="E162" s="37"/>
      <c r="F162" s="37"/>
      <c r="G162" s="37"/>
      <c r="H162" s="37"/>
      <c r="I162" s="62">
        <f aca="true" t="shared" si="4" ref="I162:I193">+I161-1</f>
        <v>1920</v>
      </c>
      <c r="K162" s="37"/>
    </row>
    <row r="163" spans="2:11" s="39" customFormat="1" ht="11.25">
      <c r="B163" s="37"/>
      <c r="C163" s="37"/>
      <c r="D163" s="37"/>
      <c r="E163" s="37"/>
      <c r="F163" s="37"/>
      <c r="G163" s="37"/>
      <c r="H163" s="37"/>
      <c r="I163" s="62">
        <f t="shared" si="4"/>
        <v>1919</v>
      </c>
      <c r="K163" s="37"/>
    </row>
    <row r="164" spans="2:11" s="39" customFormat="1" ht="11.25">
      <c r="B164" s="37"/>
      <c r="C164" s="37"/>
      <c r="D164" s="37"/>
      <c r="E164" s="37"/>
      <c r="F164" s="37"/>
      <c r="G164" s="37"/>
      <c r="H164" s="37"/>
      <c r="I164" s="62">
        <f t="shared" si="4"/>
        <v>1918</v>
      </c>
      <c r="K164" s="37"/>
    </row>
    <row r="165" spans="2:11" s="39" customFormat="1" ht="11.25">
      <c r="B165" s="37"/>
      <c r="C165" s="37"/>
      <c r="D165" s="37"/>
      <c r="E165" s="37"/>
      <c r="F165" s="37"/>
      <c r="G165" s="37"/>
      <c r="H165" s="37"/>
      <c r="I165" s="62">
        <f t="shared" si="4"/>
        <v>1917</v>
      </c>
      <c r="K165" s="37"/>
    </row>
    <row r="166" spans="2:11" s="39" customFormat="1" ht="11.25">
      <c r="B166" s="37"/>
      <c r="C166" s="37"/>
      <c r="D166" s="37"/>
      <c r="E166" s="37"/>
      <c r="F166" s="37"/>
      <c r="G166" s="37"/>
      <c r="H166" s="37"/>
      <c r="I166" s="62">
        <f t="shared" si="4"/>
        <v>1916</v>
      </c>
      <c r="K166" s="37"/>
    </row>
    <row r="167" spans="2:11" s="39" customFormat="1" ht="11.25">
      <c r="B167" s="37"/>
      <c r="C167" s="37"/>
      <c r="D167" s="37"/>
      <c r="E167" s="37"/>
      <c r="F167" s="37"/>
      <c r="G167" s="37"/>
      <c r="H167" s="37"/>
      <c r="I167" s="62">
        <f t="shared" si="4"/>
        <v>1915</v>
      </c>
      <c r="K167" s="37"/>
    </row>
    <row r="168" spans="2:11" s="39" customFormat="1" ht="11.25">
      <c r="B168" s="37"/>
      <c r="C168" s="37"/>
      <c r="D168" s="37"/>
      <c r="E168" s="37"/>
      <c r="F168" s="37"/>
      <c r="G168" s="37"/>
      <c r="H168" s="37"/>
      <c r="I168" s="62">
        <f t="shared" si="4"/>
        <v>1914</v>
      </c>
      <c r="K168" s="37"/>
    </row>
    <row r="169" spans="2:11" s="39" customFormat="1" ht="11.25">
      <c r="B169" s="37"/>
      <c r="C169" s="37"/>
      <c r="D169" s="37"/>
      <c r="E169" s="37"/>
      <c r="F169" s="37"/>
      <c r="G169" s="37"/>
      <c r="H169" s="37"/>
      <c r="I169" s="62">
        <f t="shared" si="4"/>
        <v>1913</v>
      </c>
      <c r="K169" s="37"/>
    </row>
    <row r="170" spans="2:11" s="39" customFormat="1" ht="11.25">
      <c r="B170" s="37"/>
      <c r="C170" s="37"/>
      <c r="D170" s="37"/>
      <c r="E170" s="37"/>
      <c r="F170" s="37"/>
      <c r="G170" s="37"/>
      <c r="H170" s="37"/>
      <c r="I170" s="62">
        <f t="shared" si="4"/>
        <v>1912</v>
      </c>
      <c r="K170" s="37"/>
    </row>
    <row r="171" spans="2:11" s="39" customFormat="1" ht="11.25">
      <c r="B171" s="37"/>
      <c r="C171" s="37"/>
      <c r="D171" s="37"/>
      <c r="E171" s="37"/>
      <c r="F171" s="37"/>
      <c r="G171" s="37"/>
      <c r="H171" s="37"/>
      <c r="I171" s="62">
        <f t="shared" si="4"/>
        <v>1911</v>
      </c>
      <c r="K171" s="37"/>
    </row>
    <row r="172" spans="2:11" s="39" customFormat="1" ht="11.25">
      <c r="B172" s="37"/>
      <c r="C172" s="37"/>
      <c r="D172" s="37"/>
      <c r="E172" s="37"/>
      <c r="F172" s="37"/>
      <c r="G172" s="37"/>
      <c r="H172" s="37"/>
      <c r="I172" s="62">
        <f t="shared" si="4"/>
        <v>1910</v>
      </c>
      <c r="K172" s="37"/>
    </row>
    <row r="173" spans="2:11" s="39" customFormat="1" ht="11.25">
      <c r="B173" s="37"/>
      <c r="C173" s="37"/>
      <c r="D173" s="37"/>
      <c r="E173" s="37"/>
      <c r="F173" s="37"/>
      <c r="G173" s="37"/>
      <c r="H173" s="37"/>
      <c r="I173" s="62">
        <f t="shared" si="4"/>
        <v>1909</v>
      </c>
      <c r="K173" s="37"/>
    </row>
    <row r="174" spans="2:11" s="39" customFormat="1" ht="11.25">
      <c r="B174" s="37"/>
      <c r="C174" s="37"/>
      <c r="D174" s="37"/>
      <c r="E174" s="37"/>
      <c r="F174" s="37"/>
      <c r="G174" s="37"/>
      <c r="H174" s="37"/>
      <c r="I174" s="62">
        <f t="shared" si="4"/>
        <v>1908</v>
      </c>
      <c r="K174" s="37"/>
    </row>
    <row r="175" spans="2:11" s="39" customFormat="1" ht="11.25">
      <c r="B175" s="37"/>
      <c r="C175" s="37"/>
      <c r="D175" s="37"/>
      <c r="E175" s="37"/>
      <c r="F175" s="37"/>
      <c r="G175" s="37"/>
      <c r="H175" s="37"/>
      <c r="I175" s="62">
        <f t="shared" si="4"/>
        <v>1907</v>
      </c>
      <c r="K175" s="37"/>
    </row>
    <row r="176" spans="2:11" s="39" customFormat="1" ht="11.25">
      <c r="B176" s="37"/>
      <c r="C176" s="37"/>
      <c r="D176" s="37"/>
      <c r="E176" s="37"/>
      <c r="F176" s="37"/>
      <c r="G176" s="37"/>
      <c r="H176" s="37"/>
      <c r="I176" s="62">
        <f t="shared" si="4"/>
        <v>1906</v>
      </c>
      <c r="K176" s="37"/>
    </row>
    <row r="177" spans="2:11" s="39" customFormat="1" ht="11.25">
      <c r="B177" s="37"/>
      <c r="C177" s="37"/>
      <c r="D177" s="37"/>
      <c r="E177" s="37"/>
      <c r="F177" s="37"/>
      <c r="G177" s="37"/>
      <c r="H177" s="37"/>
      <c r="I177" s="62">
        <f t="shared" si="4"/>
        <v>1905</v>
      </c>
      <c r="K177" s="37"/>
    </row>
    <row r="178" spans="2:11" s="39" customFormat="1" ht="11.25">
      <c r="B178" s="37"/>
      <c r="C178" s="37"/>
      <c r="D178" s="37"/>
      <c r="E178" s="37"/>
      <c r="F178" s="37"/>
      <c r="G178" s="37"/>
      <c r="H178" s="37"/>
      <c r="I178" s="62">
        <f t="shared" si="4"/>
        <v>1904</v>
      </c>
      <c r="K178" s="37"/>
    </row>
    <row r="179" spans="2:11" s="39" customFormat="1" ht="11.25">
      <c r="B179" s="37"/>
      <c r="C179" s="37"/>
      <c r="D179" s="37"/>
      <c r="E179" s="37"/>
      <c r="F179" s="37"/>
      <c r="G179" s="37"/>
      <c r="H179" s="37"/>
      <c r="I179" s="62">
        <f t="shared" si="4"/>
        <v>1903</v>
      </c>
      <c r="K179" s="37"/>
    </row>
    <row r="180" spans="2:11" s="39" customFormat="1" ht="11.25">
      <c r="B180" s="37"/>
      <c r="C180" s="37"/>
      <c r="D180" s="37"/>
      <c r="E180" s="37"/>
      <c r="F180" s="37"/>
      <c r="G180" s="37"/>
      <c r="H180" s="37"/>
      <c r="I180" s="62">
        <f t="shared" si="4"/>
        <v>1902</v>
      </c>
      <c r="K180" s="37"/>
    </row>
    <row r="181" spans="2:11" s="39" customFormat="1" ht="11.25">
      <c r="B181" s="37"/>
      <c r="C181" s="37"/>
      <c r="D181" s="37"/>
      <c r="E181" s="37"/>
      <c r="F181" s="37"/>
      <c r="G181" s="37"/>
      <c r="H181" s="37"/>
      <c r="I181" s="62">
        <f t="shared" si="4"/>
        <v>1901</v>
      </c>
      <c r="K181" s="37"/>
    </row>
    <row r="182" spans="2:11" s="39" customFormat="1" ht="11.25">
      <c r="B182" s="37"/>
      <c r="C182" s="37"/>
      <c r="D182" s="37"/>
      <c r="E182" s="37"/>
      <c r="F182" s="37"/>
      <c r="G182" s="37"/>
      <c r="H182" s="37"/>
      <c r="I182" s="62">
        <f t="shared" si="4"/>
        <v>1900</v>
      </c>
      <c r="K182" s="37"/>
    </row>
    <row r="183" spans="2:11" s="39" customFormat="1" ht="11.25">
      <c r="B183" s="37"/>
      <c r="C183" s="37"/>
      <c r="D183" s="37"/>
      <c r="E183" s="37"/>
      <c r="F183" s="37"/>
      <c r="G183" s="37"/>
      <c r="H183" s="37"/>
      <c r="I183" s="62">
        <f t="shared" si="4"/>
        <v>1899</v>
      </c>
      <c r="K183" s="37"/>
    </row>
    <row r="184" spans="2:11" s="39" customFormat="1" ht="11.25">
      <c r="B184" s="37"/>
      <c r="C184" s="37"/>
      <c r="D184" s="37"/>
      <c r="E184" s="37"/>
      <c r="F184" s="37"/>
      <c r="G184" s="37"/>
      <c r="H184" s="37"/>
      <c r="I184" s="62">
        <f t="shared" si="4"/>
        <v>1898</v>
      </c>
      <c r="K184" s="37"/>
    </row>
    <row r="185" spans="2:11" s="39" customFormat="1" ht="11.25">
      <c r="B185" s="37"/>
      <c r="C185" s="37"/>
      <c r="D185" s="37"/>
      <c r="E185" s="37"/>
      <c r="F185" s="37"/>
      <c r="G185" s="37"/>
      <c r="H185" s="37"/>
      <c r="I185" s="62">
        <f t="shared" si="4"/>
        <v>1897</v>
      </c>
      <c r="K185" s="37"/>
    </row>
    <row r="186" spans="2:11" s="39" customFormat="1" ht="11.25">
      <c r="B186" s="37"/>
      <c r="C186" s="37"/>
      <c r="D186" s="37"/>
      <c r="E186" s="37"/>
      <c r="F186" s="37"/>
      <c r="G186" s="37"/>
      <c r="H186" s="37"/>
      <c r="I186" s="62">
        <f t="shared" si="4"/>
        <v>1896</v>
      </c>
      <c r="K186" s="37"/>
    </row>
    <row r="187" spans="2:11" s="39" customFormat="1" ht="11.25">
      <c r="B187" s="37"/>
      <c r="C187" s="37"/>
      <c r="D187" s="37"/>
      <c r="E187" s="37"/>
      <c r="F187" s="37"/>
      <c r="G187" s="37"/>
      <c r="H187" s="37"/>
      <c r="I187" s="62">
        <f t="shared" si="4"/>
        <v>1895</v>
      </c>
      <c r="K187" s="37"/>
    </row>
    <row r="188" spans="2:11" s="39" customFormat="1" ht="11.25">
      <c r="B188" s="37"/>
      <c r="C188" s="37"/>
      <c r="D188" s="37"/>
      <c r="E188" s="37"/>
      <c r="F188" s="37"/>
      <c r="G188" s="37"/>
      <c r="H188" s="37"/>
      <c r="I188" s="62">
        <f t="shared" si="4"/>
        <v>1894</v>
      </c>
      <c r="K188" s="37"/>
    </row>
    <row r="189" spans="2:11" s="39" customFormat="1" ht="11.25">
      <c r="B189" s="37"/>
      <c r="C189" s="37"/>
      <c r="D189" s="37"/>
      <c r="E189" s="37"/>
      <c r="F189" s="37"/>
      <c r="G189" s="37"/>
      <c r="H189" s="37"/>
      <c r="I189" s="62">
        <f t="shared" si="4"/>
        <v>1893</v>
      </c>
      <c r="K189" s="37"/>
    </row>
    <row r="190" spans="2:11" s="39" customFormat="1" ht="11.25">
      <c r="B190" s="37"/>
      <c r="C190" s="37"/>
      <c r="D190" s="37"/>
      <c r="E190" s="37"/>
      <c r="F190" s="37"/>
      <c r="G190" s="37"/>
      <c r="H190" s="37"/>
      <c r="I190" s="62">
        <f t="shared" si="4"/>
        <v>1892</v>
      </c>
      <c r="K190" s="37"/>
    </row>
    <row r="191" spans="2:11" s="39" customFormat="1" ht="11.25">
      <c r="B191" s="37"/>
      <c r="C191" s="37"/>
      <c r="D191" s="37"/>
      <c r="E191" s="37"/>
      <c r="F191" s="37"/>
      <c r="G191" s="37"/>
      <c r="H191" s="37"/>
      <c r="I191" s="62">
        <f t="shared" si="4"/>
        <v>1891</v>
      </c>
      <c r="K191" s="37"/>
    </row>
    <row r="192" spans="2:11" s="39" customFormat="1" ht="11.25">
      <c r="B192" s="37"/>
      <c r="C192" s="37"/>
      <c r="D192" s="37"/>
      <c r="E192" s="37"/>
      <c r="F192" s="37"/>
      <c r="G192" s="37"/>
      <c r="H192" s="37"/>
      <c r="I192" s="62">
        <f t="shared" si="4"/>
        <v>1890</v>
      </c>
      <c r="K192" s="37"/>
    </row>
    <row r="193" spans="2:11" s="39" customFormat="1" ht="11.25">
      <c r="B193" s="37"/>
      <c r="C193" s="37"/>
      <c r="D193" s="37"/>
      <c r="E193" s="37"/>
      <c r="F193" s="37"/>
      <c r="G193" s="37"/>
      <c r="H193" s="37"/>
      <c r="I193" s="62">
        <f t="shared" si="4"/>
        <v>1889</v>
      </c>
      <c r="K193" s="37"/>
    </row>
    <row r="194" spans="2:11" s="39" customFormat="1" ht="11.25">
      <c r="B194" s="37"/>
      <c r="C194" s="37"/>
      <c r="D194" s="37"/>
      <c r="E194" s="37"/>
      <c r="F194" s="37"/>
      <c r="G194" s="37"/>
      <c r="H194" s="37"/>
      <c r="I194" s="62">
        <f aca="true" t="shared" si="5" ref="I194:I225">+I193-1</f>
        <v>1888</v>
      </c>
      <c r="K194" s="37"/>
    </row>
    <row r="195" spans="2:11" s="39" customFormat="1" ht="11.25">
      <c r="B195" s="37"/>
      <c r="C195" s="37"/>
      <c r="D195" s="37"/>
      <c r="E195" s="37"/>
      <c r="F195" s="37"/>
      <c r="G195" s="37"/>
      <c r="H195" s="37"/>
      <c r="I195" s="62">
        <f t="shared" si="5"/>
        <v>1887</v>
      </c>
      <c r="K195" s="37"/>
    </row>
    <row r="196" spans="2:11" s="39" customFormat="1" ht="11.25">
      <c r="B196" s="37"/>
      <c r="C196" s="37"/>
      <c r="D196" s="37"/>
      <c r="E196" s="37"/>
      <c r="F196" s="37"/>
      <c r="G196" s="37"/>
      <c r="H196" s="37"/>
      <c r="I196" s="62">
        <f t="shared" si="5"/>
        <v>1886</v>
      </c>
      <c r="K196" s="37"/>
    </row>
    <row r="197" spans="2:11" s="39" customFormat="1" ht="11.25">
      <c r="B197" s="37"/>
      <c r="C197" s="37"/>
      <c r="D197" s="37"/>
      <c r="E197" s="37"/>
      <c r="F197" s="37"/>
      <c r="G197" s="37"/>
      <c r="H197" s="37"/>
      <c r="I197" s="62">
        <f t="shared" si="5"/>
        <v>1885</v>
      </c>
      <c r="K197" s="37"/>
    </row>
    <row r="198" spans="2:11" s="39" customFormat="1" ht="11.25">
      <c r="B198" s="37"/>
      <c r="C198" s="37"/>
      <c r="D198" s="37"/>
      <c r="E198" s="37"/>
      <c r="F198" s="37"/>
      <c r="G198" s="37"/>
      <c r="H198" s="37"/>
      <c r="I198" s="62">
        <f t="shared" si="5"/>
        <v>1884</v>
      </c>
      <c r="K198" s="37"/>
    </row>
    <row r="199" spans="2:11" s="39" customFormat="1" ht="11.25">
      <c r="B199" s="37"/>
      <c r="C199" s="37"/>
      <c r="D199" s="37"/>
      <c r="E199" s="37"/>
      <c r="F199" s="37"/>
      <c r="G199" s="37"/>
      <c r="H199" s="37"/>
      <c r="I199" s="62">
        <f t="shared" si="5"/>
        <v>1883</v>
      </c>
      <c r="K199" s="37"/>
    </row>
    <row r="200" spans="2:11" s="39" customFormat="1" ht="11.25">
      <c r="B200" s="37"/>
      <c r="C200" s="37"/>
      <c r="D200" s="37"/>
      <c r="E200" s="37"/>
      <c r="F200" s="37"/>
      <c r="G200" s="37"/>
      <c r="H200" s="37"/>
      <c r="I200" s="62">
        <f t="shared" si="5"/>
        <v>1882</v>
      </c>
      <c r="K200" s="37"/>
    </row>
    <row r="201" spans="2:11" s="39" customFormat="1" ht="11.25">
      <c r="B201" s="37"/>
      <c r="C201" s="37"/>
      <c r="D201" s="37"/>
      <c r="E201" s="37"/>
      <c r="F201" s="37"/>
      <c r="G201" s="37"/>
      <c r="H201" s="37"/>
      <c r="I201" s="62">
        <f t="shared" si="5"/>
        <v>1881</v>
      </c>
      <c r="K201" s="37"/>
    </row>
    <row r="202" spans="2:11" s="39" customFormat="1" ht="11.25">
      <c r="B202" s="37"/>
      <c r="C202" s="37"/>
      <c r="D202" s="37"/>
      <c r="E202" s="37"/>
      <c r="F202" s="37"/>
      <c r="G202" s="37"/>
      <c r="H202" s="37"/>
      <c r="I202" s="62">
        <f t="shared" si="5"/>
        <v>1880</v>
      </c>
      <c r="K202" s="37"/>
    </row>
    <row r="203" spans="2:11" s="39" customFormat="1" ht="11.25">
      <c r="B203" s="37"/>
      <c r="C203" s="37"/>
      <c r="D203" s="37"/>
      <c r="E203" s="37"/>
      <c r="F203" s="37"/>
      <c r="G203" s="37"/>
      <c r="H203" s="37"/>
      <c r="I203" s="62">
        <f t="shared" si="5"/>
        <v>1879</v>
      </c>
      <c r="K203" s="37"/>
    </row>
    <row r="204" spans="2:11" s="39" customFormat="1" ht="11.25">
      <c r="B204" s="37"/>
      <c r="C204" s="37"/>
      <c r="D204" s="37"/>
      <c r="E204" s="37"/>
      <c r="F204" s="37"/>
      <c r="G204" s="37"/>
      <c r="H204" s="37"/>
      <c r="I204" s="62">
        <f t="shared" si="5"/>
        <v>1878</v>
      </c>
      <c r="K204" s="37"/>
    </row>
    <row r="205" spans="2:11" s="39" customFormat="1" ht="11.25">
      <c r="B205" s="37"/>
      <c r="C205" s="37"/>
      <c r="D205" s="37"/>
      <c r="E205" s="37"/>
      <c r="F205" s="37"/>
      <c r="G205" s="37"/>
      <c r="H205" s="37"/>
      <c r="I205" s="62">
        <f t="shared" si="5"/>
        <v>1877</v>
      </c>
      <c r="K205" s="37"/>
    </row>
    <row r="206" spans="2:11" s="39" customFormat="1" ht="11.25">
      <c r="B206" s="37"/>
      <c r="C206" s="37"/>
      <c r="D206" s="37"/>
      <c r="E206" s="37"/>
      <c r="F206" s="37"/>
      <c r="G206" s="37"/>
      <c r="H206" s="37"/>
      <c r="I206" s="62">
        <f t="shared" si="5"/>
        <v>1876</v>
      </c>
      <c r="K206" s="37"/>
    </row>
    <row r="207" spans="2:11" s="39" customFormat="1" ht="11.25">
      <c r="B207" s="37"/>
      <c r="C207" s="37"/>
      <c r="D207" s="37"/>
      <c r="E207" s="37"/>
      <c r="F207" s="37"/>
      <c r="G207" s="37"/>
      <c r="H207" s="37"/>
      <c r="I207" s="62">
        <f t="shared" si="5"/>
        <v>1875</v>
      </c>
      <c r="K207" s="37"/>
    </row>
    <row r="208" spans="2:11" s="39" customFormat="1" ht="11.25">
      <c r="B208" s="37"/>
      <c r="C208" s="37"/>
      <c r="D208" s="37"/>
      <c r="E208" s="37"/>
      <c r="F208" s="37"/>
      <c r="G208" s="37"/>
      <c r="H208" s="37"/>
      <c r="I208" s="62">
        <f t="shared" si="5"/>
        <v>1874</v>
      </c>
      <c r="K208" s="37"/>
    </row>
    <row r="209" spans="2:11" s="39" customFormat="1" ht="11.25">
      <c r="B209" s="37"/>
      <c r="C209" s="37"/>
      <c r="D209" s="37"/>
      <c r="E209" s="37"/>
      <c r="F209" s="37"/>
      <c r="G209" s="37"/>
      <c r="H209" s="37"/>
      <c r="I209" s="62">
        <f t="shared" si="5"/>
        <v>1873</v>
      </c>
      <c r="K209" s="37"/>
    </row>
    <row r="210" spans="2:11" s="39" customFormat="1" ht="11.25">
      <c r="B210" s="37"/>
      <c r="C210" s="37"/>
      <c r="D210" s="37"/>
      <c r="E210" s="37"/>
      <c r="F210" s="37"/>
      <c r="G210" s="37"/>
      <c r="H210" s="37"/>
      <c r="I210" s="62">
        <f t="shared" si="5"/>
        <v>1872</v>
      </c>
      <c r="K210" s="37"/>
    </row>
    <row r="211" spans="2:11" s="39" customFormat="1" ht="11.25">
      <c r="B211" s="37"/>
      <c r="C211" s="37"/>
      <c r="D211" s="37"/>
      <c r="E211" s="37"/>
      <c r="F211" s="37"/>
      <c r="G211" s="37"/>
      <c r="H211" s="37"/>
      <c r="I211" s="62">
        <f t="shared" si="5"/>
        <v>1871</v>
      </c>
      <c r="K211" s="37"/>
    </row>
    <row r="212" spans="2:11" s="39" customFormat="1" ht="11.25">
      <c r="B212" s="37"/>
      <c r="C212" s="37"/>
      <c r="D212" s="37"/>
      <c r="E212" s="37"/>
      <c r="F212" s="37"/>
      <c r="G212" s="37"/>
      <c r="H212" s="37"/>
      <c r="I212" s="62">
        <f t="shared" si="5"/>
        <v>1870</v>
      </c>
      <c r="K212" s="37"/>
    </row>
    <row r="213" spans="2:11" s="39" customFormat="1" ht="11.25">
      <c r="B213" s="37"/>
      <c r="C213" s="37"/>
      <c r="D213" s="37"/>
      <c r="E213" s="37"/>
      <c r="F213" s="37"/>
      <c r="G213" s="37"/>
      <c r="H213" s="37"/>
      <c r="I213" s="62">
        <f t="shared" si="5"/>
        <v>1869</v>
      </c>
      <c r="K213" s="37"/>
    </row>
    <row r="214" spans="2:11" s="39" customFormat="1" ht="11.25">
      <c r="B214" s="37"/>
      <c r="C214" s="37"/>
      <c r="D214" s="37"/>
      <c r="E214" s="37"/>
      <c r="F214" s="37"/>
      <c r="G214" s="37"/>
      <c r="H214" s="37"/>
      <c r="I214" s="62">
        <f t="shared" si="5"/>
        <v>1868</v>
      </c>
      <c r="K214" s="37"/>
    </row>
    <row r="215" spans="2:11" s="39" customFormat="1" ht="11.25">
      <c r="B215" s="37"/>
      <c r="C215" s="37"/>
      <c r="D215" s="37"/>
      <c r="E215" s="37"/>
      <c r="F215" s="37"/>
      <c r="G215" s="37"/>
      <c r="H215" s="37"/>
      <c r="I215" s="62">
        <f t="shared" si="5"/>
        <v>1867</v>
      </c>
      <c r="K215" s="37"/>
    </row>
    <row r="216" spans="2:11" s="39" customFormat="1" ht="11.25">
      <c r="B216" s="37"/>
      <c r="C216" s="37"/>
      <c r="D216" s="37"/>
      <c r="E216" s="37"/>
      <c r="F216" s="37"/>
      <c r="G216" s="37"/>
      <c r="H216" s="37"/>
      <c r="I216" s="62">
        <f t="shared" si="5"/>
        <v>1866</v>
      </c>
      <c r="K216" s="37"/>
    </row>
    <row r="217" spans="2:11" s="39" customFormat="1" ht="11.25">
      <c r="B217" s="37"/>
      <c r="C217" s="37"/>
      <c r="D217" s="37"/>
      <c r="E217" s="37"/>
      <c r="F217" s="37"/>
      <c r="G217" s="37"/>
      <c r="H217" s="37"/>
      <c r="I217" s="62">
        <f t="shared" si="5"/>
        <v>1865</v>
      </c>
      <c r="K217" s="37"/>
    </row>
    <row r="218" spans="2:11" s="39" customFormat="1" ht="11.25">
      <c r="B218" s="37"/>
      <c r="C218" s="37"/>
      <c r="D218" s="37"/>
      <c r="E218" s="37"/>
      <c r="F218" s="37"/>
      <c r="G218" s="37"/>
      <c r="H218" s="37"/>
      <c r="I218" s="62">
        <f t="shared" si="5"/>
        <v>1864</v>
      </c>
      <c r="K218" s="37"/>
    </row>
    <row r="219" spans="2:11" s="39" customFormat="1" ht="11.25">
      <c r="B219" s="37"/>
      <c r="C219" s="37"/>
      <c r="D219" s="37"/>
      <c r="E219" s="37"/>
      <c r="F219" s="37"/>
      <c r="G219" s="37"/>
      <c r="H219" s="37"/>
      <c r="I219" s="62">
        <f t="shared" si="5"/>
        <v>1863</v>
      </c>
      <c r="K219" s="37"/>
    </row>
    <row r="220" spans="2:11" s="39" customFormat="1" ht="11.25">
      <c r="B220" s="37"/>
      <c r="C220" s="37"/>
      <c r="D220" s="37"/>
      <c r="E220" s="37"/>
      <c r="F220" s="37"/>
      <c r="G220" s="37"/>
      <c r="H220" s="37"/>
      <c r="I220" s="62">
        <f t="shared" si="5"/>
        <v>1862</v>
      </c>
      <c r="K220" s="37"/>
    </row>
    <row r="221" spans="2:11" s="39" customFormat="1" ht="11.25">
      <c r="B221" s="37"/>
      <c r="C221" s="37"/>
      <c r="D221" s="37"/>
      <c r="E221" s="37"/>
      <c r="F221" s="37"/>
      <c r="G221" s="37"/>
      <c r="H221" s="37"/>
      <c r="I221" s="62">
        <f t="shared" si="5"/>
        <v>1861</v>
      </c>
      <c r="K221" s="37"/>
    </row>
    <row r="222" spans="2:11" s="39" customFormat="1" ht="11.25">
      <c r="B222" s="37"/>
      <c r="C222" s="37"/>
      <c r="D222" s="37"/>
      <c r="E222" s="37"/>
      <c r="F222" s="37"/>
      <c r="G222" s="37"/>
      <c r="H222" s="37"/>
      <c r="I222" s="62">
        <f t="shared" si="5"/>
        <v>1860</v>
      </c>
      <c r="K222" s="37"/>
    </row>
    <row r="223" spans="2:11" s="39" customFormat="1" ht="11.25">
      <c r="B223" s="37"/>
      <c r="C223" s="37"/>
      <c r="D223" s="37"/>
      <c r="E223" s="37"/>
      <c r="F223" s="37"/>
      <c r="G223" s="37"/>
      <c r="H223" s="37"/>
      <c r="I223" s="62">
        <f t="shared" si="5"/>
        <v>1859</v>
      </c>
      <c r="K223" s="37"/>
    </row>
    <row r="224" spans="2:11" s="39" customFormat="1" ht="11.25">
      <c r="B224" s="37"/>
      <c r="C224" s="37"/>
      <c r="D224" s="37"/>
      <c r="E224" s="37"/>
      <c r="F224" s="37"/>
      <c r="G224" s="37"/>
      <c r="H224" s="37"/>
      <c r="I224" s="62">
        <f t="shared" si="5"/>
        <v>1858</v>
      </c>
      <c r="K224" s="37"/>
    </row>
    <row r="225" spans="2:11" s="39" customFormat="1" ht="11.25">
      <c r="B225" s="37"/>
      <c r="C225" s="37"/>
      <c r="D225" s="37"/>
      <c r="E225" s="37"/>
      <c r="F225" s="37"/>
      <c r="G225" s="37"/>
      <c r="H225" s="37"/>
      <c r="I225" s="62">
        <f t="shared" si="5"/>
        <v>1857</v>
      </c>
      <c r="K225" s="37"/>
    </row>
    <row r="226" spans="2:11" s="39" customFormat="1" ht="11.25">
      <c r="B226" s="37"/>
      <c r="C226" s="37"/>
      <c r="D226" s="37"/>
      <c r="E226" s="37"/>
      <c r="F226" s="37"/>
      <c r="G226" s="37"/>
      <c r="H226" s="37"/>
      <c r="I226" s="62">
        <f aca="true" t="shared" si="6" ref="I226:I234">+I225-1</f>
        <v>1856</v>
      </c>
      <c r="K226" s="37"/>
    </row>
    <row r="227" spans="2:11" s="39" customFormat="1" ht="11.25">
      <c r="B227" s="37"/>
      <c r="C227" s="37"/>
      <c r="D227" s="37"/>
      <c r="E227" s="37"/>
      <c r="F227" s="37"/>
      <c r="G227" s="37"/>
      <c r="H227" s="37"/>
      <c r="I227" s="62">
        <f t="shared" si="6"/>
        <v>1855</v>
      </c>
      <c r="K227" s="37"/>
    </row>
    <row r="228" spans="2:11" s="39" customFormat="1" ht="11.25">
      <c r="B228" s="37"/>
      <c r="C228" s="37"/>
      <c r="D228" s="37"/>
      <c r="E228" s="37"/>
      <c r="F228" s="37"/>
      <c r="G228" s="37"/>
      <c r="H228" s="37"/>
      <c r="I228" s="62">
        <f t="shared" si="6"/>
        <v>1854</v>
      </c>
      <c r="K228" s="37"/>
    </row>
    <row r="229" spans="2:11" s="39" customFormat="1" ht="11.25">
      <c r="B229" s="37"/>
      <c r="C229" s="37"/>
      <c r="D229" s="37"/>
      <c r="E229" s="37"/>
      <c r="F229" s="37"/>
      <c r="G229" s="37"/>
      <c r="H229" s="37"/>
      <c r="I229" s="62">
        <f t="shared" si="6"/>
        <v>1853</v>
      </c>
      <c r="K229" s="37"/>
    </row>
    <row r="230" spans="2:11" s="39" customFormat="1" ht="11.25">
      <c r="B230" s="37"/>
      <c r="C230" s="37"/>
      <c r="D230" s="37"/>
      <c r="E230" s="37"/>
      <c r="F230" s="37"/>
      <c r="G230" s="37"/>
      <c r="H230" s="37"/>
      <c r="I230" s="62">
        <f t="shared" si="6"/>
        <v>1852</v>
      </c>
      <c r="K230" s="37"/>
    </row>
    <row r="231" spans="2:11" s="39" customFormat="1" ht="11.25">
      <c r="B231" s="37"/>
      <c r="C231" s="37"/>
      <c r="D231" s="37"/>
      <c r="E231" s="37"/>
      <c r="F231" s="37"/>
      <c r="G231" s="37"/>
      <c r="H231" s="37"/>
      <c r="I231" s="62">
        <f t="shared" si="6"/>
        <v>1851</v>
      </c>
      <c r="K231" s="37"/>
    </row>
    <row r="232" spans="2:11" s="39" customFormat="1" ht="11.25">
      <c r="B232" s="37"/>
      <c r="C232" s="37"/>
      <c r="D232" s="37"/>
      <c r="E232" s="37"/>
      <c r="F232" s="37"/>
      <c r="G232" s="37"/>
      <c r="H232" s="37"/>
      <c r="I232" s="62">
        <f t="shared" si="6"/>
        <v>1850</v>
      </c>
      <c r="K232" s="37"/>
    </row>
    <row r="233" spans="2:11" s="39" customFormat="1" ht="11.25">
      <c r="B233" s="37"/>
      <c r="C233" s="37"/>
      <c r="D233" s="37"/>
      <c r="E233" s="37"/>
      <c r="F233" s="37"/>
      <c r="G233" s="37"/>
      <c r="H233" s="37"/>
      <c r="I233" s="62">
        <f t="shared" si="6"/>
        <v>1849</v>
      </c>
      <c r="K233" s="37"/>
    </row>
    <row r="234" spans="2:11" s="39" customFormat="1" ht="11.25">
      <c r="B234" s="37"/>
      <c r="C234" s="37"/>
      <c r="D234" s="37"/>
      <c r="E234" s="37"/>
      <c r="F234" s="37"/>
      <c r="G234" s="37"/>
      <c r="H234" s="37"/>
      <c r="I234" s="62">
        <f t="shared" si="6"/>
        <v>1848</v>
      </c>
      <c r="K234" s="37"/>
    </row>
    <row r="235" spans="2:11" s="39" customFormat="1" ht="11.25">
      <c r="B235" s="37"/>
      <c r="C235" s="37"/>
      <c r="D235" s="37"/>
      <c r="E235" s="37"/>
      <c r="F235" s="37"/>
      <c r="G235" s="37"/>
      <c r="H235" s="37"/>
      <c r="I235" s="62"/>
      <c r="K235" s="37"/>
    </row>
    <row r="236" spans="2:11" s="39" customFormat="1" ht="11.25">
      <c r="B236" s="37"/>
      <c r="C236" s="37"/>
      <c r="D236" s="37"/>
      <c r="E236" s="37"/>
      <c r="F236" s="37"/>
      <c r="G236" s="37"/>
      <c r="H236" s="37"/>
      <c r="I236" s="62"/>
      <c r="K236" s="37"/>
    </row>
    <row r="237" spans="2:11" s="39" customFormat="1" ht="11.25">
      <c r="B237" s="37"/>
      <c r="C237" s="37"/>
      <c r="D237" s="37"/>
      <c r="E237" s="37"/>
      <c r="F237" s="37"/>
      <c r="G237" s="37"/>
      <c r="H237" s="37"/>
      <c r="I237" s="62"/>
      <c r="K237" s="37"/>
    </row>
    <row r="238" spans="2:11" s="39" customFormat="1" ht="11.25">
      <c r="B238" s="37"/>
      <c r="C238" s="37"/>
      <c r="D238" s="37"/>
      <c r="E238" s="37"/>
      <c r="F238" s="37"/>
      <c r="G238" s="37"/>
      <c r="H238" s="37"/>
      <c r="I238" s="62"/>
      <c r="K238" s="37"/>
    </row>
    <row r="239" spans="2:11" s="39" customFormat="1" ht="11.25">
      <c r="B239" s="37"/>
      <c r="C239" s="37"/>
      <c r="D239" s="37"/>
      <c r="E239" s="37"/>
      <c r="F239" s="37"/>
      <c r="G239" s="37"/>
      <c r="H239" s="37"/>
      <c r="I239" s="62"/>
      <c r="K239" s="37"/>
    </row>
    <row r="240" spans="2:11" s="39" customFormat="1" ht="11.25">
      <c r="B240" s="37"/>
      <c r="C240" s="37"/>
      <c r="D240" s="37"/>
      <c r="E240" s="37"/>
      <c r="F240" s="37"/>
      <c r="G240" s="37"/>
      <c r="H240" s="37"/>
      <c r="I240" s="62"/>
      <c r="K240" s="37"/>
    </row>
    <row r="241" spans="2:11" s="39" customFormat="1" ht="11.25">
      <c r="B241" s="37"/>
      <c r="C241" s="37"/>
      <c r="D241" s="37"/>
      <c r="E241" s="37"/>
      <c r="F241" s="37"/>
      <c r="G241" s="37"/>
      <c r="H241" s="37"/>
      <c r="I241" s="62"/>
      <c r="K241" s="37"/>
    </row>
    <row r="242" spans="2:11" s="39" customFormat="1" ht="11.25">
      <c r="B242" s="37"/>
      <c r="C242" s="37"/>
      <c r="D242" s="37"/>
      <c r="E242" s="37"/>
      <c r="F242" s="37"/>
      <c r="G242" s="37"/>
      <c r="H242" s="37"/>
      <c r="I242" s="62"/>
      <c r="K242" s="37"/>
    </row>
    <row r="243" spans="2:11" s="39" customFormat="1" ht="11.25">
      <c r="B243" s="37"/>
      <c r="C243" s="37"/>
      <c r="D243" s="37"/>
      <c r="E243" s="37"/>
      <c r="F243" s="37"/>
      <c r="G243" s="37"/>
      <c r="H243" s="37"/>
      <c r="I243" s="62"/>
      <c r="K243" s="37"/>
    </row>
    <row r="244" spans="2:11" s="39" customFormat="1" ht="11.25">
      <c r="B244" s="37"/>
      <c r="C244" s="37"/>
      <c r="D244" s="37"/>
      <c r="E244" s="37"/>
      <c r="F244" s="37"/>
      <c r="G244" s="37"/>
      <c r="H244" s="37"/>
      <c r="I244" s="62"/>
      <c r="K244" s="37"/>
    </row>
    <row r="245" spans="2:11" s="39" customFormat="1" ht="11.25">
      <c r="B245" s="37"/>
      <c r="C245" s="37"/>
      <c r="D245" s="37"/>
      <c r="E245" s="37"/>
      <c r="F245" s="37"/>
      <c r="G245" s="37"/>
      <c r="H245" s="37"/>
      <c r="I245" s="62"/>
      <c r="K245" s="37"/>
    </row>
    <row r="246" spans="2:11" s="39" customFormat="1" ht="11.25">
      <c r="B246" s="37"/>
      <c r="C246" s="37"/>
      <c r="D246" s="37"/>
      <c r="E246" s="37"/>
      <c r="F246" s="37"/>
      <c r="G246" s="37"/>
      <c r="H246" s="37"/>
      <c r="I246" s="62"/>
      <c r="K246" s="37"/>
    </row>
    <row r="247" spans="2:11" s="39" customFormat="1" ht="11.25">
      <c r="B247" s="37"/>
      <c r="C247" s="37"/>
      <c r="D247" s="37"/>
      <c r="E247" s="37"/>
      <c r="F247" s="37"/>
      <c r="G247" s="37"/>
      <c r="H247" s="37"/>
      <c r="I247" s="62"/>
      <c r="K247" s="37"/>
    </row>
    <row r="248" spans="2:11" s="39" customFormat="1" ht="11.25">
      <c r="B248" s="37"/>
      <c r="C248" s="37"/>
      <c r="D248" s="37"/>
      <c r="E248" s="37"/>
      <c r="F248" s="37"/>
      <c r="G248" s="37"/>
      <c r="H248" s="37"/>
      <c r="I248" s="62"/>
      <c r="K248" s="37"/>
    </row>
    <row r="249" spans="2:11" s="39" customFormat="1" ht="11.25">
      <c r="B249" s="37"/>
      <c r="C249" s="37"/>
      <c r="D249" s="37"/>
      <c r="E249" s="37"/>
      <c r="F249" s="37"/>
      <c r="G249" s="37"/>
      <c r="H249" s="37"/>
      <c r="I249" s="62"/>
      <c r="K249" s="37"/>
    </row>
    <row r="250" spans="2:11" s="39" customFormat="1" ht="11.25">
      <c r="B250" s="37"/>
      <c r="C250" s="37"/>
      <c r="D250" s="37"/>
      <c r="E250" s="37"/>
      <c r="F250" s="37"/>
      <c r="G250" s="37"/>
      <c r="H250" s="37"/>
      <c r="I250" s="62"/>
      <c r="K250" s="37"/>
    </row>
    <row r="251" spans="2:11" s="39" customFormat="1" ht="11.25">
      <c r="B251" s="37"/>
      <c r="C251" s="37"/>
      <c r="D251" s="37"/>
      <c r="E251" s="37"/>
      <c r="F251" s="37"/>
      <c r="G251" s="37"/>
      <c r="H251" s="37"/>
      <c r="I251" s="62"/>
      <c r="K251" s="37"/>
    </row>
    <row r="252" spans="2:11" s="39" customFormat="1" ht="11.25">
      <c r="B252" s="37"/>
      <c r="C252" s="37"/>
      <c r="D252" s="37"/>
      <c r="E252" s="37"/>
      <c r="F252" s="37"/>
      <c r="G252" s="37"/>
      <c r="H252" s="37"/>
      <c r="I252" s="62"/>
      <c r="K252" s="37"/>
    </row>
    <row r="253" spans="2:11" s="39" customFormat="1" ht="11.25">
      <c r="B253" s="37"/>
      <c r="C253" s="37"/>
      <c r="D253" s="37"/>
      <c r="E253" s="37"/>
      <c r="F253" s="37"/>
      <c r="G253" s="37"/>
      <c r="H253" s="37"/>
      <c r="I253" s="62"/>
      <c r="K253" s="37"/>
    </row>
    <row r="254" spans="2:11" s="39" customFormat="1" ht="11.25">
      <c r="B254" s="37"/>
      <c r="C254" s="37"/>
      <c r="D254" s="37"/>
      <c r="E254" s="37"/>
      <c r="F254" s="37"/>
      <c r="G254" s="37"/>
      <c r="H254" s="37"/>
      <c r="I254" s="62"/>
      <c r="K254" s="37"/>
    </row>
    <row r="255" spans="2:11" s="39" customFormat="1" ht="11.25">
      <c r="B255" s="37"/>
      <c r="C255" s="37"/>
      <c r="D255" s="37"/>
      <c r="E255" s="37"/>
      <c r="F255" s="37"/>
      <c r="G255" s="37"/>
      <c r="H255" s="37"/>
      <c r="I255" s="62"/>
      <c r="K255" s="37"/>
    </row>
    <row r="256" spans="2:11" s="39" customFormat="1" ht="11.25">
      <c r="B256" s="37"/>
      <c r="C256" s="37"/>
      <c r="D256" s="37"/>
      <c r="E256" s="37"/>
      <c r="F256" s="37"/>
      <c r="G256" s="37"/>
      <c r="H256" s="37"/>
      <c r="I256" s="62"/>
      <c r="K256" s="37"/>
    </row>
    <row r="257" spans="2:11" s="39" customFormat="1" ht="11.25">
      <c r="B257" s="37"/>
      <c r="C257" s="37"/>
      <c r="D257" s="37"/>
      <c r="E257" s="37"/>
      <c r="F257" s="37"/>
      <c r="G257" s="37"/>
      <c r="H257" s="37"/>
      <c r="I257" s="62"/>
      <c r="K257" s="37"/>
    </row>
    <row r="258" spans="2:11" s="39" customFormat="1" ht="11.25">
      <c r="B258" s="37"/>
      <c r="C258" s="37"/>
      <c r="D258" s="37"/>
      <c r="E258" s="37"/>
      <c r="F258" s="37"/>
      <c r="G258" s="37"/>
      <c r="H258" s="37"/>
      <c r="I258" s="62"/>
      <c r="K258" s="37"/>
    </row>
    <row r="259" spans="2:11" s="39" customFormat="1" ht="11.25">
      <c r="B259" s="37"/>
      <c r="C259" s="37"/>
      <c r="D259" s="37"/>
      <c r="E259" s="37"/>
      <c r="F259" s="37"/>
      <c r="G259" s="37"/>
      <c r="H259" s="37"/>
      <c r="I259" s="62"/>
      <c r="K259" s="37"/>
    </row>
    <row r="260" spans="2:11" s="39" customFormat="1" ht="11.25">
      <c r="B260" s="37"/>
      <c r="C260" s="37"/>
      <c r="D260" s="37"/>
      <c r="E260" s="37"/>
      <c r="F260" s="37"/>
      <c r="G260" s="37"/>
      <c r="H260" s="37"/>
      <c r="I260" s="62"/>
      <c r="K260" s="37"/>
    </row>
    <row r="261" spans="2:11" s="39" customFormat="1" ht="11.25">
      <c r="B261" s="37"/>
      <c r="C261" s="37"/>
      <c r="D261" s="37"/>
      <c r="E261" s="37"/>
      <c r="F261" s="37"/>
      <c r="G261" s="37"/>
      <c r="H261" s="37"/>
      <c r="I261" s="62"/>
      <c r="K261" s="37"/>
    </row>
    <row r="262" spans="2:11" s="39" customFormat="1" ht="11.25">
      <c r="B262" s="37"/>
      <c r="C262" s="37"/>
      <c r="D262" s="37"/>
      <c r="E262" s="37"/>
      <c r="F262" s="37"/>
      <c r="G262" s="37"/>
      <c r="H262" s="37"/>
      <c r="I262" s="62"/>
      <c r="K262" s="37"/>
    </row>
    <row r="263" spans="2:11" s="39" customFormat="1" ht="11.25">
      <c r="B263" s="37"/>
      <c r="C263" s="37"/>
      <c r="D263" s="37"/>
      <c r="E263" s="37"/>
      <c r="F263" s="37"/>
      <c r="G263" s="37"/>
      <c r="H263" s="37"/>
      <c r="I263" s="62"/>
      <c r="K263" s="37"/>
    </row>
    <row r="264" spans="2:11" s="39" customFormat="1" ht="11.25">
      <c r="B264" s="37"/>
      <c r="C264" s="37"/>
      <c r="D264" s="37"/>
      <c r="E264" s="37"/>
      <c r="F264" s="37"/>
      <c r="G264" s="37"/>
      <c r="H264" s="37"/>
      <c r="I264" s="62"/>
      <c r="K264" s="37"/>
    </row>
    <row r="265" spans="2:11" s="39" customFormat="1" ht="11.25">
      <c r="B265" s="37"/>
      <c r="C265" s="37"/>
      <c r="D265" s="37"/>
      <c r="E265" s="37"/>
      <c r="F265" s="37"/>
      <c r="G265" s="37"/>
      <c r="H265" s="37"/>
      <c r="I265" s="62"/>
      <c r="K265" s="37"/>
    </row>
    <row r="266" spans="2:11" s="39" customFormat="1" ht="11.25">
      <c r="B266" s="37"/>
      <c r="C266" s="37"/>
      <c r="D266" s="37"/>
      <c r="E266" s="37"/>
      <c r="F266" s="37"/>
      <c r="G266" s="37"/>
      <c r="H266" s="37"/>
      <c r="I266" s="62"/>
      <c r="K266" s="37"/>
    </row>
    <row r="267" spans="2:11" s="39" customFormat="1" ht="11.25">
      <c r="B267" s="37"/>
      <c r="C267" s="37"/>
      <c r="D267" s="37"/>
      <c r="E267" s="37"/>
      <c r="F267" s="37"/>
      <c r="G267" s="37"/>
      <c r="H267" s="37"/>
      <c r="I267" s="62"/>
      <c r="K267" s="37"/>
    </row>
    <row r="268" spans="2:11" s="39" customFormat="1" ht="11.25">
      <c r="B268" s="37"/>
      <c r="C268" s="37"/>
      <c r="D268" s="37"/>
      <c r="E268" s="37"/>
      <c r="F268" s="37"/>
      <c r="G268" s="37"/>
      <c r="H268" s="37"/>
      <c r="I268" s="62"/>
      <c r="K268" s="37"/>
    </row>
    <row r="269" spans="2:11" s="39" customFormat="1" ht="11.25">
      <c r="B269" s="37"/>
      <c r="C269" s="37"/>
      <c r="D269" s="37"/>
      <c r="E269" s="37"/>
      <c r="F269" s="37"/>
      <c r="G269" s="37"/>
      <c r="H269" s="37"/>
      <c r="I269" s="62"/>
      <c r="K269" s="37"/>
    </row>
    <row r="270" spans="2:11" s="39" customFormat="1" ht="11.25">
      <c r="B270" s="37"/>
      <c r="C270" s="37"/>
      <c r="D270" s="37"/>
      <c r="E270" s="37"/>
      <c r="F270" s="37"/>
      <c r="G270" s="37"/>
      <c r="H270" s="37"/>
      <c r="I270" s="62"/>
      <c r="K270" s="37"/>
    </row>
    <row r="271" spans="2:11" s="39" customFormat="1" ht="11.25">
      <c r="B271" s="37"/>
      <c r="C271" s="37"/>
      <c r="D271" s="37"/>
      <c r="E271" s="37"/>
      <c r="F271" s="37"/>
      <c r="G271" s="37"/>
      <c r="H271" s="37"/>
      <c r="I271" s="62"/>
      <c r="K271" s="37"/>
    </row>
    <row r="272" spans="2:11" s="39" customFormat="1" ht="11.25">
      <c r="B272" s="37"/>
      <c r="C272" s="37"/>
      <c r="D272" s="37"/>
      <c r="E272" s="37"/>
      <c r="F272" s="37"/>
      <c r="G272" s="37"/>
      <c r="H272" s="37"/>
      <c r="I272" s="62"/>
      <c r="K272" s="37"/>
    </row>
    <row r="273" spans="2:11" s="39" customFormat="1" ht="11.25">
      <c r="B273" s="37"/>
      <c r="C273" s="37"/>
      <c r="D273" s="37"/>
      <c r="E273" s="37"/>
      <c r="F273" s="37"/>
      <c r="G273" s="37"/>
      <c r="H273" s="37"/>
      <c r="I273" s="62"/>
      <c r="K273" s="37"/>
    </row>
    <row r="274" spans="2:11" s="39" customFormat="1" ht="11.25">
      <c r="B274" s="37"/>
      <c r="C274" s="37"/>
      <c r="D274" s="37"/>
      <c r="E274" s="37"/>
      <c r="F274" s="37"/>
      <c r="G274" s="37"/>
      <c r="H274" s="37"/>
      <c r="I274" s="62"/>
      <c r="K274" s="37"/>
    </row>
    <row r="275" spans="2:11" s="39" customFormat="1" ht="11.25">
      <c r="B275" s="37"/>
      <c r="C275" s="37"/>
      <c r="D275" s="37"/>
      <c r="E275" s="37"/>
      <c r="F275" s="37"/>
      <c r="G275" s="37"/>
      <c r="H275" s="37"/>
      <c r="I275" s="62"/>
      <c r="K275" s="37"/>
    </row>
    <row r="276" spans="2:11" s="39" customFormat="1" ht="11.25">
      <c r="B276" s="37"/>
      <c r="C276" s="37"/>
      <c r="D276" s="37"/>
      <c r="E276" s="37"/>
      <c r="F276" s="37"/>
      <c r="G276" s="37"/>
      <c r="H276" s="37"/>
      <c r="I276" s="62"/>
      <c r="K276" s="37"/>
    </row>
    <row r="277" spans="2:11" s="39" customFormat="1" ht="11.25">
      <c r="B277" s="37"/>
      <c r="C277" s="37"/>
      <c r="D277" s="37"/>
      <c r="E277" s="37"/>
      <c r="F277" s="37"/>
      <c r="G277" s="37"/>
      <c r="H277" s="37"/>
      <c r="I277" s="62"/>
      <c r="K277" s="37"/>
    </row>
    <row r="278" spans="2:11" s="39" customFormat="1" ht="11.25">
      <c r="B278" s="37"/>
      <c r="C278" s="37"/>
      <c r="D278" s="37"/>
      <c r="E278" s="37"/>
      <c r="F278" s="37"/>
      <c r="G278" s="37"/>
      <c r="H278" s="37"/>
      <c r="I278" s="62"/>
      <c r="K278" s="37"/>
    </row>
    <row r="279" spans="2:11" s="39" customFormat="1" ht="11.25">
      <c r="B279" s="37"/>
      <c r="C279" s="37"/>
      <c r="D279" s="37"/>
      <c r="E279" s="37"/>
      <c r="F279" s="37"/>
      <c r="G279" s="37"/>
      <c r="H279" s="37"/>
      <c r="I279" s="62"/>
      <c r="K279" s="37"/>
    </row>
    <row r="280" spans="2:11" s="39" customFormat="1" ht="11.25">
      <c r="B280" s="37"/>
      <c r="C280" s="37"/>
      <c r="D280" s="37"/>
      <c r="E280" s="37"/>
      <c r="F280" s="37"/>
      <c r="G280" s="37"/>
      <c r="H280" s="37"/>
      <c r="I280" s="62"/>
      <c r="K280" s="37"/>
    </row>
    <row r="281" spans="2:11" s="39" customFormat="1" ht="11.25">
      <c r="B281" s="37"/>
      <c r="C281" s="37"/>
      <c r="D281" s="37"/>
      <c r="E281" s="37"/>
      <c r="F281" s="37"/>
      <c r="G281" s="37"/>
      <c r="H281" s="37"/>
      <c r="I281" s="62"/>
      <c r="K281" s="37"/>
    </row>
    <row r="282" spans="2:11" s="39" customFormat="1" ht="11.25">
      <c r="B282" s="37"/>
      <c r="C282" s="37"/>
      <c r="D282" s="37"/>
      <c r="E282" s="37"/>
      <c r="F282" s="37"/>
      <c r="G282" s="37"/>
      <c r="H282" s="37"/>
      <c r="I282" s="62"/>
      <c r="K282" s="37"/>
    </row>
    <row r="283" spans="2:11" s="39" customFormat="1" ht="11.25">
      <c r="B283" s="37"/>
      <c r="C283" s="37"/>
      <c r="D283" s="37"/>
      <c r="E283" s="37"/>
      <c r="F283" s="37"/>
      <c r="G283" s="37"/>
      <c r="H283" s="37"/>
      <c r="I283" s="62"/>
      <c r="K283" s="37"/>
    </row>
    <row r="284" spans="2:11" s="39" customFormat="1" ht="11.25">
      <c r="B284" s="37"/>
      <c r="C284" s="37"/>
      <c r="D284" s="37"/>
      <c r="E284" s="37"/>
      <c r="F284" s="37"/>
      <c r="G284" s="37"/>
      <c r="H284" s="37"/>
      <c r="I284" s="62"/>
      <c r="K284" s="37"/>
    </row>
    <row r="285" spans="2:11" s="39" customFormat="1" ht="11.25">
      <c r="B285" s="37"/>
      <c r="C285" s="37"/>
      <c r="D285" s="37"/>
      <c r="E285" s="37"/>
      <c r="F285" s="37"/>
      <c r="G285" s="37"/>
      <c r="H285" s="37"/>
      <c r="I285" s="62"/>
      <c r="K285" s="37"/>
    </row>
    <row r="286" spans="2:11" s="39" customFormat="1" ht="11.25">
      <c r="B286" s="37"/>
      <c r="C286" s="37"/>
      <c r="D286" s="37"/>
      <c r="E286" s="37"/>
      <c r="F286" s="37"/>
      <c r="G286" s="37"/>
      <c r="H286" s="37"/>
      <c r="I286" s="62"/>
      <c r="K286" s="37"/>
    </row>
    <row r="287" spans="2:11" s="39" customFormat="1" ht="11.25">
      <c r="B287" s="37"/>
      <c r="C287" s="37"/>
      <c r="D287" s="37"/>
      <c r="E287" s="37"/>
      <c r="F287" s="37"/>
      <c r="G287" s="37"/>
      <c r="H287" s="37"/>
      <c r="I287" s="62"/>
      <c r="K287" s="37"/>
    </row>
    <row r="288" spans="2:11" s="39" customFormat="1" ht="11.25">
      <c r="B288" s="37"/>
      <c r="C288" s="37"/>
      <c r="D288" s="37"/>
      <c r="E288" s="37"/>
      <c r="F288" s="37"/>
      <c r="G288" s="37"/>
      <c r="H288" s="37"/>
      <c r="I288" s="62"/>
      <c r="K288" s="37"/>
    </row>
    <row r="289" spans="2:11" s="39" customFormat="1" ht="11.25">
      <c r="B289" s="37"/>
      <c r="C289" s="37"/>
      <c r="D289" s="37"/>
      <c r="E289" s="37"/>
      <c r="F289" s="37"/>
      <c r="G289" s="37"/>
      <c r="H289" s="37"/>
      <c r="I289" s="62"/>
      <c r="K289" s="37"/>
    </row>
    <row r="290" spans="2:11" s="39" customFormat="1" ht="11.25">
      <c r="B290" s="37"/>
      <c r="C290" s="37"/>
      <c r="D290" s="37"/>
      <c r="E290" s="37"/>
      <c r="F290" s="37"/>
      <c r="G290" s="37"/>
      <c r="H290" s="37"/>
      <c r="I290" s="62"/>
      <c r="K290" s="37"/>
    </row>
    <row r="291" spans="2:11" s="39" customFormat="1" ht="11.25">
      <c r="B291" s="37"/>
      <c r="C291" s="37"/>
      <c r="D291" s="37"/>
      <c r="E291" s="37"/>
      <c r="F291" s="37"/>
      <c r="G291" s="37"/>
      <c r="H291" s="37"/>
      <c r="I291" s="62"/>
      <c r="K291" s="37"/>
    </row>
    <row r="292" spans="2:11" s="39" customFormat="1" ht="11.25">
      <c r="B292" s="37"/>
      <c r="C292" s="37"/>
      <c r="D292" s="37"/>
      <c r="E292" s="37"/>
      <c r="F292" s="37"/>
      <c r="G292" s="37"/>
      <c r="H292" s="37"/>
      <c r="I292" s="62"/>
      <c r="K292" s="37"/>
    </row>
    <row r="293" spans="2:11" s="39" customFormat="1" ht="11.25">
      <c r="B293" s="37"/>
      <c r="C293" s="37"/>
      <c r="D293" s="37"/>
      <c r="E293" s="37"/>
      <c r="F293" s="37"/>
      <c r="G293" s="37"/>
      <c r="H293" s="37"/>
      <c r="I293" s="62"/>
      <c r="K293" s="37"/>
    </row>
    <row r="294" spans="2:11" s="39" customFormat="1" ht="11.25">
      <c r="B294" s="37"/>
      <c r="C294" s="37"/>
      <c r="D294" s="37"/>
      <c r="E294" s="37"/>
      <c r="F294" s="37"/>
      <c r="G294" s="37"/>
      <c r="H294" s="37"/>
      <c r="I294" s="62"/>
      <c r="K294" s="37"/>
    </row>
    <row r="295" spans="2:11" s="39" customFormat="1" ht="11.25">
      <c r="B295" s="37"/>
      <c r="C295" s="37"/>
      <c r="D295" s="37"/>
      <c r="E295" s="37"/>
      <c r="F295" s="37"/>
      <c r="G295" s="37"/>
      <c r="H295" s="37"/>
      <c r="I295" s="62"/>
      <c r="K295" s="37"/>
    </row>
    <row r="296" spans="2:11" s="39" customFormat="1" ht="11.25">
      <c r="B296" s="37"/>
      <c r="C296" s="37"/>
      <c r="D296" s="37"/>
      <c r="E296" s="37"/>
      <c r="F296" s="37"/>
      <c r="G296" s="37"/>
      <c r="H296" s="37"/>
      <c r="I296" s="62"/>
      <c r="K296" s="37"/>
    </row>
    <row r="297" spans="2:11" s="39" customFormat="1" ht="11.25">
      <c r="B297" s="37"/>
      <c r="C297" s="37"/>
      <c r="D297" s="37"/>
      <c r="E297" s="37"/>
      <c r="F297" s="37"/>
      <c r="G297" s="37"/>
      <c r="H297" s="37"/>
      <c r="I297" s="62"/>
      <c r="K297" s="37"/>
    </row>
    <row r="298" spans="2:11" s="39" customFormat="1" ht="11.25">
      <c r="B298" s="37"/>
      <c r="C298" s="37"/>
      <c r="D298" s="37"/>
      <c r="E298" s="37"/>
      <c r="F298" s="37"/>
      <c r="G298" s="37"/>
      <c r="H298" s="37"/>
      <c r="I298" s="62"/>
      <c r="K298" s="37"/>
    </row>
    <row r="299" spans="2:11" s="39" customFormat="1" ht="11.25">
      <c r="B299" s="37"/>
      <c r="C299" s="37"/>
      <c r="D299" s="37"/>
      <c r="E299" s="37"/>
      <c r="F299" s="37"/>
      <c r="G299" s="37"/>
      <c r="H299" s="37"/>
      <c r="I299" s="62"/>
      <c r="K299" s="37"/>
    </row>
    <row r="300" spans="2:11" s="39" customFormat="1" ht="11.25">
      <c r="B300" s="37"/>
      <c r="C300" s="37"/>
      <c r="D300" s="37"/>
      <c r="E300" s="37"/>
      <c r="F300" s="37"/>
      <c r="G300" s="37"/>
      <c r="H300" s="37"/>
      <c r="I300" s="62"/>
      <c r="K300" s="37"/>
    </row>
    <row r="301" spans="2:11" s="39" customFormat="1" ht="11.25">
      <c r="B301" s="37"/>
      <c r="C301" s="37"/>
      <c r="D301" s="37"/>
      <c r="E301" s="37"/>
      <c r="F301" s="37"/>
      <c r="G301" s="37"/>
      <c r="H301" s="37"/>
      <c r="I301" s="62"/>
      <c r="K301" s="37"/>
    </row>
    <row r="302" spans="2:11" s="39" customFormat="1" ht="11.25">
      <c r="B302" s="37"/>
      <c r="C302" s="37"/>
      <c r="D302" s="37"/>
      <c r="E302" s="37"/>
      <c r="F302" s="37"/>
      <c r="G302" s="37"/>
      <c r="H302" s="37"/>
      <c r="I302" s="62"/>
      <c r="K302" s="37"/>
    </row>
    <row r="303" spans="2:11" s="39" customFormat="1" ht="11.25">
      <c r="B303" s="37"/>
      <c r="C303" s="37"/>
      <c r="D303" s="37"/>
      <c r="E303" s="37"/>
      <c r="F303" s="37"/>
      <c r="G303" s="37"/>
      <c r="H303" s="37"/>
      <c r="I303" s="62"/>
      <c r="K303" s="37"/>
    </row>
    <row r="304" spans="2:11" s="39" customFormat="1" ht="11.25">
      <c r="B304" s="37"/>
      <c r="C304" s="37"/>
      <c r="D304" s="37"/>
      <c r="E304" s="37"/>
      <c r="F304" s="37"/>
      <c r="G304" s="37"/>
      <c r="H304" s="37"/>
      <c r="I304" s="62"/>
      <c r="K304" s="37"/>
    </row>
    <row r="305" spans="2:11" s="39" customFormat="1" ht="11.25">
      <c r="B305" s="37"/>
      <c r="C305" s="37"/>
      <c r="D305" s="37"/>
      <c r="E305" s="37"/>
      <c r="F305" s="37"/>
      <c r="G305" s="37"/>
      <c r="H305" s="37"/>
      <c r="I305" s="62"/>
      <c r="K305" s="37"/>
    </row>
    <row r="306" spans="2:11" s="39" customFormat="1" ht="11.25">
      <c r="B306" s="37"/>
      <c r="C306" s="37"/>
      <c r="D306" s="37"/>
      <c r="E306" s="37"/>
      <c r="F306" s="37"/>
      <c r="G306" s="37"/>
      <c r="H306" s="37"/>
      <c r="I306" s="62"/>
      <c r="K306" s="37"/>
    </row>
    <row r="307" spans="2:11" s="39" customFormat="1" ht="11.25">
      <c r="B307" s="37"/>
      <c r="C307" s="37"/>
      <c r="D307" s="37"/>
      <c r="E307" s="37"/>
      <c r="F307" s="37"/>
      <c r="G307" s="37"/>
      <c r="H307" s="37"/>
      <c r="I307" s="62"/>
      <c r="K307" s="37"/>
    </row>
    <row r="308" spans="2:11" s="39" customFormat="1" ht="11.25">
      <c r="B308" s="37"/>
      <c r="C308" s="37"/>
      <c r="D308" s="37"/>
      <c r="E308" s="37"/>
      <c r="F308" s="37"/>
      <c r="G308" s="37"/>
      <c r="H308" s="37"/>
      <c r="I308" s="62"/>
      <c r="K308" s="37"/>
    </row>
    <row r="309" spans="2:11" s="39" customFormat="1" ht="11.25">
      <c r="B309" s="37"/>
      <c r="C309" s="37"/>
      <c r="D309" s="37"/>
      <c r="E309" s="37"/>
      <c r="F309" s="37"/>
      <c r="G309" s="37"/>
      <c r="H309" s="37"/>
      <c r="I309" s="62"/>
      <c r="K309" s="37"/>
    </row>
    <row r="310" spans="2:11" s="39" customFormat="1" ht="11.25">
      <c r="B310" s="37"/>
      <c r="C310" s="37"/>
      <c r="D310" s="37"/>
      <c r="E310" s="37"/>
      <c r="F310" s="37"/>
      <c r="G310" s="37"/>
      <c r="H310" s="37"/>
      <c r="I310" s="62"/>
      <c r="K310" s="37"/>
    </row>
    <row r="311" spans="2:11" s="39" customFormat="1" ht="11.25">
      <c r="B311" s="37"/>
      <c r="C311" s="37"/>
      <c r="D311" s="37"/>
      <c r="E311" s="37"/>
      <c r="F311" s="37"/>
      <c r="G311" s="37"/>
      <c r="H311" s="37"/>
      <c r="I311" s="62"/>
      <c r="K311" s="37"/>
    </row>
    <row r="312" spans="2:11" s="39" customFormat="1" ht="11.25">
      <c r="B312" s="37"/>
      <c r="C312" s="37"/>
      <c r="D312" s="37"/>
      <c r="E312" s="37"/>
      <c r="F312" s="37"/>
      <c r="G312" s="37"/>
      <c r="H312" s="37"/>
      <c r="I312" s="62"/>
      <c r="K312" s="37"/>
    </row>
    <row r="313" spans="2:11" s="39" customFormat="1" ht="11.25">
      <c r="B313" s="37"/>
      <c r="C313" s="37"/>
      <c r="D313" s="37"/>
      <c r="E313" s="37"/>
      <c r="F313" s="37"/>
      <c r="G313" s="37"/>
      <c r="H313" s="37"/>
      <c r="I313" s="62"/>
      <c r="K313" s="37"/>
    </row>
    <row r="314" spans="2:11" s="39" customFormat="1" ht="11.25">
      <c r="B314" s="37"/>
      <c r="C314" s="37"/>
      <c r="D314" s="37"/>
      <c r="E314" s="37"/>
      <c r="F314" s="37"/>
      <c r="G314" s="37"/>
      <c r="H314" s="37"/>
      <c r="I314" s="62"/>
      <c r="K314" s="37"/>
    </row>
    <row r="315" spans="2:11" s="39" customFormat="1" ht="11.25">
      <c r="B315" s="37"/>
      <c r="C315" s="37"/>
      <c r="D315" s="37"/>
      <c r="E315" s="37"/>
      <c r="F315" s="37"/>
      <c r="G315" s="37"/>
      <c r="H315" s="37"/>
      <c r="I315" s="62"/>
      <c r="K315" s="37"/>
    </row>
    <row r="316" spans="2:11" s="39" customFormat="1" ht="11.25">
      <c r="B316" s="37"/>
      <c r="C316" s="37"/>
      <c r="D316" s="37"/>
      <c r="E316" s="37"/>
      <c r="F316" s="37"/>
      <c r="G316" s="37"/>
      <c r="H316" s="37"/>
      <c r="I316" s="62"/>
      <c r="K316" s="37"/>
    </row>
    <row r="317" spans="2:11" s="39" customFormat="1" ht="11.25">
      <c r="B317" s="37"/>
      <c r="C317" s="37"/>
      <c r="D317" s="37"/>
      <c r="E317" s="37"/>
      <c r="F317" s="37"/>
      <c r="G317" s="37"/>
      <c r="H317" s="37"/>
      <c r="I317" s="62"/>
      <c r="K317" s="37"/>
    </row>
    <row r="318" spans="2:11" s="39" customFormat="1" ht="11.25">
      <c r="B318" s="37"/>
      <c r="C318" s="37"/>
      <c r="D318" s="37"/>
      <c r="E318" s="37"/>
      <c r="F318" s="37"/>
      <c r="G318" s="37"/>
      <c r="H318" s="37"/>
      <c r="I318" s="62"/>
      <c r="K318" s="37"/>
    </row>
    <row r="319" spans="2:11" s="39" customFormat="1" ht="11.25">
      <c r="B319" s="37"/>
      <c r="C319" s="37"/>
      <c r="D319" s="37"/>
      <c r="E319" s="37"/>
      <c r="F319" s="37"/>
      <c r="G319" s="37"/>
      <c r="H319" s="37"/>
      <c r="I319" s="62"/>
      <c r="K319" s="37"/>
    </row>
    <row r="320" spans="2:11" s="39" customFormat="1" ht="11.25">
      <c r="B320" s="37"/>
      <c r="C320" s="37"/>
      <c r="D320" s="37"/>
      <c r="E320" s="37"/>
      <c r="F320" s="37"/>
      <c r="G320" s="37"/>
      <c r="H320" s="37"/>
      <c r="I320" s="62"/>
      <c r="K320" s="37"/>
    </row>
    <row r="321" spans="2:11" s="39" customFormat="1" ht="11.25">
      <c r="B321" s="37"/>
      <c r="C321" s="37"/>
      <c r="D321" s="37"/>
      <c r="E321" s="37"/>
      <c r="F321" s="37"/>
      <c r="G321" s="37"/>
      <c r="H321" s="37"/>
      <c r="I321" s="62"/>
      <c r="K321" s="37"/>
    </row>
    <row r="322" spans="2:11" s="39" customFormat="1" ht="11.25">
      <c r="B322" s="37"/>
      <c r="C322" s="37"/>
      <c r="D322" s="37"/>
      <c r="E322" s="37"/>
      <c r="F322" s="37"/>
      <c r="G322" s="37"/>
      <c r="H322" s="37"/>
      <c r="I322" s="62"/>
      <c r="K322" s="37"/>
    </row>
    <row r="323" spans="2:11" s="39" customFormat="1" ht="11.25">
      <c r="B323" s="37"/>
      <c r="C323" s="37"/>
      <c r="D323" s="37"/>
      <c r="E323" s="37"/>
      <c r="F323" s="37"/>
      <c r="G323" s="37"/>
      <c r="H323" s="37"/>
      <c r="I323" s="62"/>
      <c r="K323" s="37"/>
    </row>
    <row r="324" spans="2:11" s="39" customFormat="1" ht="11.25">
      <c r="B324" s="37"/>
      <c r="C324" s="37"/>
      <c r="D324" s="37"/>
      <c r="E324" s="37"/>
      <c r="F324" s="37"/>
      <c r="G324" s="37"/>
      <c r="H324" s="37"/>
      <c r="I324" s="62"/>
      <c r="K324" s="37"/>
    </row>
    <row r="325" spans="2:11" s="39" customFormat="1" ht="11.25">
      <c r="B325" s="37"/>
      <c r="C325" s="37"/>
      <c r="D325" s="37"/>
      <c r="E325" s="37"/>
      <c r="F325" s="37"/>
      <c r="G325" s="37"/>
      <c r="H325" s="37"/>
      <c r="I325" s="62"/>
      <c r="K325" s="37"/>
    </row>
    <row r="326" spans="2:11" s="39" customFormat="1" ht="11.25">
      <c r="B326" s="37"/>
      <c r="C326" s="37"/>
      <c r="D326" s="37"/>
      <c r="E326" s="37"/>
      <c r="F326" s="37"/>
      <c r="G326" s="37"/>
      <c r="H326" s="37"/>
      <c r="I326" s="62"/>
      <c r="K326" s="37"/>
    </row>
    <row r="327" spans="2:11" s="39" customFormat="1" ht="11.25">
      <c r="B327" s="37"/>
      <c r="C327" s="37"/>
      <c r="D327" s="37"/>
      <c r="E327" s="37"/>
      <c r="F327" s="37"/>
      <c r="G327" s="37"/>
      <c r="H327" s="37"/>
      <c r="I327" s="62"/>
      <c r="K327" s="37"/>
    </row>
    <row r="328" spans="2:11" s="39" customFormat="1" ht="11.25">
      <c r="B328" s="37"/>
      <c r="C328" s="37"/>
      <c r="D328" s="37"/>
      <c r="E328" s="37"/>
      <c r="F328" s="37"/>
      <c r="G328" s="37"/>
      <c r="H328" s="37"/>
      <c r="I328" s="62"/>
      <c r="K328" s="37"/>
    </row>
    <row r="329" spans="2:11" s="39" customFormat="1" ht="11.25">
      <c r="B329" s="37"/>
      <c r="C329" s="37"/>
      <c r="D329" s="37"/>
      <c r="E329" s="37"/>
      <c r="F329" s="37"/>
      <c r="G329" s="37"/>
      <c r="H329" s="37"/>
      <c r="I329" s="62"/>
      <c r="K329" s="37"/>
    </row>
    <row r="330" spans="2:11" s="39" customFormat="1" ht="11.25">
      <c r="B330" s="37"/>
      <c r="C330" s="37"/>
      <c r="D330" s="37"/>
      <c r="E330" s="37"/>
      <c r="F330" s="37"/>
      <c r="G330" s="37"/>
      <c r="H330" s="37"/>
      <c r="I330" s="62"/>
      <c r="K330" s="37"/>
    </row>
    <row r="331" spans="2:11" s="39" customFormat="1" ht="11.25">
      <c r="B331" s="37"/>
      <c r="C331" s="37"/>
      <c r="D331" s="37"/>
      <c r="E331" s="37"/>
      <c r="F331" s="37"/>
      <c r="G331" s="37"/>
      <c r="H331" s="37"/>
      <c r="I331" s="62"/>
      <c r="K331" s="37"/>
    </row>
    <row r="332" spans="2:11" s="39" customFormat="1" ht="11.25">
      <c r="B332" s="37"/>
      <c r="C332" s="37"/>
      <c r="D332" s="37"/>
      <c r="E332" s="37"/>
      <c r="F332" s="37"/>
      <c r="G332" s="37"/>
      <c r="H332" s="37"/>
      <c r="I332" s="62"/>
      <c r="K332" s="37"/>
    </row>
    <row r="333" spans="2:11" s="39" customFormat="1" ht="11.25">
      <c r="B333" s="37"/>
      <c r="C333" s="37"/>
      <c r="D333" s="37"/>
      <c r="E333" s="37"/>
      <c r="F333" s="37"/>
      <c r="G333" s="37"/>
      <c r="H333" s="37"/>
      <c r="I333" s="62"/>
      <c r="K333" s="37"/>
    </row>
    <row r="334" spans="2:11" s="39" customFormat="1" ht="11.25">
      <c r="B334" s="37"/>
      <c r="C334" s="37"/>
      <c r="D334" s="37"/>
      <c r="E334" s="37"/>
      <c r="F334" s="37"/>
      <c r="G334" s="37"/>
      <c r="H334" s="37"/>
      <c r="I334" s="62"/>
      <c r="K334" s="37"/>
    </row>
    <row r="335" spans="2:11" s="39" customFormat="1" ht="11.25">
      <c r="B335" s="37"/>
      <c r="C335" s="37"/>
      <c r="D335" s="37"/>
      <c r="E335" s="37"/>
      <c r="F335" s="37"/>
      <c r="G335" s="37"/>
      <c r="H335" s="37"/>
      <c r="I335" s="62"/>
      <c r="K335" s="37"/>
    </row>
    <row r="336" spans="2:11" s="39" customFormat="1" ht="11.25">
      <c r="B336" s="37"/>
      <c r="C336" s="37"/>
      <c r="D336" s="37"/>
      <c r="E336" s="37"/>
      <c r="F336" s="37"/>
      <c r="G336" s="37"/>
      <c r="H336" s="37"/>
      <c r="I336" s="62"/>
      <c r="K336" s="37"/>
    </row>
    <row r="337" spans="2:11" s="39" customFormat="1" ht="11.25">
      <c r="B337" s="37"/>
      <c r="C337" s="37"/>
      <c r="D337" s="37"/>
      <c r="E337" s="37"/>
      <c r="F337" s="37"/>
      <c r="G337" s="37"/>
      <c r="H337" s="37"/>
      <c r="I337" s="62"/>
      <c r="K337" s="37"/>
    </row>
    <row r="338" spans="2:11" s="39" customFormat="1" ht="11.25">
      <c r="B338" s="37"/>
      <c r="C338" s="37"/>
      <c r="D338" s="37"/>
      <c r="E338" s="37"/>
      <c r="F338" s="37"/>
      <c r="G338" s="37"/>
      <c r="H338" s="37"/>
      <c r="I338" s="62"/>
      <c r="K338" s="37"/>
    </row>
    <row r="339" spans="2:11" s="39" customFormat="1" ht="11.25">
      <c r="B339" s="37"/>
      <c r="C339" s="37"/>
      <c r="D339" s="37"/>
      <c r="E339" s="37"/>
      <c r="F339" s="37"/>
      <c r="G339" s="37"/>
      <c r="H339" s="37"/>
      <c r="I339" s="62"/>
      <c r="K339" s="37"/>
    </row>
    <row r="340" spans="2:11" s="39" customFormat="1" ht="11.25">
      <c r="B340" s="37"/>
      <c r="C340" s="37"/>
      <c r="D340" s="37"/>
      <c r="E340" s="37"/>
      <c r="F340" s="37"/>
      <c r="G340" s="37"/>
      <c r="H340" s="37"/>
      <c r="I340" s="62"/>
      <c r="K340" s="37"/>
    </row>
    <row r="341" spans="2:11" s="39" customFormat="1" ht="11.25">
      <c r="B341" s="37"/>
      <c r="C341" s="37"/>
      <c r="D341" s="37"/>
      <c r="E341" s="37"/>
      <c r="F341" s="37"/>
      <c r="G341" s="37"/>
      <c r="H341" s="37"/>
      <c r="I341" s="62"/>
      <c r="K341" s="37"/>
    </row>
    <row r="342" spans="2:11" s="39" customFormat="1" ht="11.25">
      <c r="B342" s="37"/>
      <c r="C342" s="37"/>
      <c r="D342" s="37"/>
      <c r="E342" s="37"/>
      <c r="F342" s="37"/>
      <c r="G342" s="37"/>
      <c r="H342" s="37"/>
      <c r="I342" s="62"/>
      <c r="K342" s="37"/>
    </row>
    <row r="343" spans="2:11" s="39" customFormat="1" ht="11.25">
      <c r="B343" s="37"/>
      <c r="C343" s="37"/>
      <c r="D343" s="37"/>
      <c r="E343" s="37"/>
      <c r="F343" s="37"/>
      <c r="G343" s="37"/>
      <c r="H343" s="37"/>
      <c r="I343" s="62"/>
      <c r="K343" s="37"/>
    </row>
    <row r="344" spans="2:11" s="39" customFormat="1" ht="11.25">
      <c r="B344" s="37"/>
      <c r="C344" s="37"/>
      <c r="D344" s="37"/>
      <c r="E344" s="37"/>
      <c r="F344" s="37"/>
      <c r="G344" s="37"/>
      <c r="H344" s="37"/>
      <c r="I344" s="62"/>
      <c r="K344" s="37"/>
    </row>
    <row r="345" spans="2:11" s="39" customFormat="1" ht="11.25">
      <c r="B345" s="37"/>
      <c r="C345" s="37"/>
      <c r="D345" s="37"/>
      <c r="E345" s="37"/>
      <c r="F345" s="37"/>
      <c r="G345" s="37"/>
      <c r="H345" s="37"/>
      <c r="I345" s="62"/>
      <c r="K345" s="37"/>
    </row>
    <row r="346" spans="2:11" s="39" customFormat="1" ht="11.25">
      <c r="B346" s="37"/>
      <c r="C346" s="37"/>
      <c r="D346" s="37"/>
      <c r="E346" s="37"/>
      <c r="F346" s="37"/>
      <c r="G346" s="37"/>
      <c r="H346" s="37"/>
      <c r="I346" s="62"/>
      <c r="K346" s="37"/>
    </row>
    <row r="347" spans="2:11" s="39" customFormat="1" ht="11.25">
      <c r="B347" s="37"/>
      <c r="C347" s="37"/>
      <c r="D347" s="37"/>
      <c r="E347" s="37"/>
      <c r="F347" s="37"/>
      <c r="G347" s="37"/>
      <c r="H347" s="37"/>
      <c r="I347" s="62"/>
      <c r="K347" s="37"/>
    </row>
    <row r="348" spans="2:11" s="39" customFormat="1" ht="11.25">
      <c r="B348" s="37"/>
      <c r="C348" s="37"/>
      <c r="D348" s="37"/>
      <c r="E348" s="37"/>
      <c r="F348" s="37"/>
      <c r="G348" s="37"/>
      <c r="H348" s="37"/>
      <c r="I348" s="62"/>
      <c r="K348" s="37"/>
    </row>
    <row r="349" spans="2:11" s="39" customFormat="1" ht="11.25">
      <c r="B349" s="37"/>
      <c r="C349" s="37"/>
      <c r="D349" s="37"/>
      <c r="E349" s="37"/>
      <c r="F349" s="37"/>
      <c r="G349" s="37"/>
      <c r="H349" s="37"/>
      <c r="I349" s="62"/>
      <c r="K349" s="37"/>
    </row>
    <row r="350" spans="2:11" s="39" customFormat="1" ht="11.25">
      <c r="B350" s="37"/>
      <c r="C350" s="37"/>
      <c r="D350" s="37"/>
      <c r="E350" s="37"/>
      <c r="F350" s="37"/>
      <c r="G350" s="37"/>
      <c r="H350" s="37"/>
      <c r="I350" s="62"/>
      <c r="K350" s="37"/>
    </row>
    <row r="351" spans="2:11" s="39" customFormat="1" ht="11.25">
      <c r="B351" s="37"/>
      <c r="C351" s="37"/>
      <c r="D351" s="37"/>
      <c r="E351" s="37"/>
      <c r="F351" s="37"/>
      <c r="G351" s="37"/>
      <c r="H351" s="37"/>
      <c r="I351" s="62"/>
      <c r="K351" s="37"/>
    </row>
    <row r="352" spans="2:11" s="39" customFormat="1" ht="11.25">
      <c r="B352" s="37"/>
      <c r="C352" s="37"/>
      <c r="D352" s="37"/>
      <c r="E352" s="37"/>
      <c r="F352" s="37"/>
      <c r="G352" s="37"/>
      <c r="H352" s="37"/>
      <c r="I352" s="62"/>
      <c r="K352" s="37"/>
    </row>
    <row r="353" spans="2:11" s="39" customFormat="1" ht="11.25">
      <c r="B353" s="37"/>
      <c r="C353" s="37"/>
      <c r="D353" s="37"/>
      <c r="E353" s="37"/>
      <c r="F353" s="37"/>
      <c r="G353" s="37"/>
      <c r="H353" s="37"/>
      <c r="I353" s="62"/>
      <c r="K353" s="37"/>
    </row>
    <row r="354" spans="2:11" s="39" customFormat="1" ht="11.25">
      <c r="B354" s="37"/>
      <c r="C354" s="37"/>
      <c r="D354" s="37"/>
      <c r="E354" s="37"/>
      <c r="F354" s="37"/>
      <c r="G354" s="37"/>
      <c r="H354" s="37"/>
      <c r="I354" s="62"/>
      <c r="K354" s="37"/>
    </row>
    <row r="355" spans="2:11" s="39" customFormat="1" ht="11.25">
      <c r="B355" s="37"/>
      <c r="C355" s="37"/>
      <c r="D355" s="37"/>
      <c r="E355" s="37"/>
      <c r="F355" s="37"/>
      <c r="G355" s="37"/>
      <c r="H355" s="37"/>
      <c r="I355" s="62"/>
      <c r="K355" s="37"/>
    </row>
    <row r="356" spans="2:11" s="39" customFormat="1" ht="11.25">
      <c r="B356" s="37"/>
      <c r="C356" s="37"/>
      <c r="D356" s="37"/>
      <c r="E356" s="37"/>
      <c r="F356" s="37"/>
      <c r="G356" s="37"/>
      <c r="H356" s="37"/>
      <c r="I356" s="62"/>
      <c r="K356" s="37"/>
    </row>
    <row r="357" spans="2:11" s="39" customFormat="1" ht="11.25">
      <c r="B357" s="37"/>
      <c r="C357" s="37"/>
      <c r="D357" s="37"/>
      <c r="E357" s="37"/>
      <c r="F357" s="37"/>
      <c r="G357" s="37"/>
      <c r="H357" s="37"/>
      <c r="I357" s="62"/>
      <c r="K357" s="37"/>
    </row>
    <row r="358" spans="2:11" s="39" customFormat="1" ht="11.25">
      <c r="B358" s="37"/>
      <c r="C358" s="37"/>
      <c r="D358" s="37"/>
      <c r="E358" s="37"/>
      <c r="F358" s="37"/>
      <c r="G358" s="37"/>
      <c r="H358" s="37"/>
      <c r="I358" s="62"/>
      <c r="K358" s="37"/>
    </row>
    <row r="359" spans="2:11" s="39" customFormat="1" ht="11.25">
      <c r="B359" s="37"/>
      <c r="C359" s="37"/>
      <c r="D359" s="37"/>
      <c r="E359" s="37"/>
      <c r="F359" s="37"/>
      <c r="G359" s="37"/>
      <c r="H359" s="37"/>
      <c r="I359" s="62"/>
      <c r="K359" s="37"/>
    </row>
    <row r="360" spans="2:11" s="39" customFormat="1" ht="11.25">
      <c r="B360" s="37"/>
      <c r="C360" s="37"/>
      <c r="D360" s="37"/>
      <c r="E360" s="37"/>
      <c r="F360" s="37"/>
      <c r="G360" s="37"/>
      <c r="H360" s="37"/>
      <c r="I360" s="62"/>
      <c r="K360" s="37"/>
    </row>
    <row r="361" spans="2:11" s="39" customFormat="1" ht="11.25">
      <c r="B361" s="37"/>
      <c r="C361" s="37"/>
      <c r="D361" s="37"/>
      <c r="E361" s="37"/>
      <c r="F361" s="37"/>
      <c r="G361" s="37"/>
      <c r="H361" s="37"/>
      <c r="I361" s="62"/>
      <c r="K361" s="37"/>
    </row>
    <row r="362" spans="2:11" s="39" customFormat="1" ht="11.25">
      <c r="B362" s="37"/>
      <c r="C362" s="37"/>
      <c r="D362" s="37"/>
      <c r="E362" s="37"/>
      <c r="F362" s="37"/>
      <c r="G362" s="37"/>
      <c r="H362" s="37"/>
      <c r="I362" s="62"/>
      <c r="K362" s="37"/>
    </row>
  </sheetData>
  <sheetProtection selectLockedCells="1" selectUnlockedCells="1"/>
  <mergeCells count="4">
    <mergeCell ref="B5:B7"/>
    <mergeCell ref="B8:B10"/>
    <mergeCell ref="B11:B13"/>
    <mergeCell ref="B14:B16"/>
  </mergeCells>
  <dataValidations count="8">
    <dataValidation operator="greaterThanOrEqual" allowBlank="1" showInputMessage="1" showErrorMessage="1" promptTitle="Campo descrittivo" prompt="Indicare la/le attività svolte." error="Inserire i valori con segno positivo" sqref="F5:F7 F9:F16">
      <formula1>0</formula1>
    </dataValidation>
    <dataValidation type="decimal" allowBlank="1" showInputMessage="1" showErrorMessage="1" promptTitle="Campo numerico" prompt="Inserire valori comprensivi di decimali." error="Inserire valori tra 0 e 100%, con decimali" sqref="E5:E16">
      <formula1>0</formula1>
      <formula2>100</formula2>
    </dataValidation>
    <dataValidation type="whole" allowBlank="1" showInputMessage="1" showErrorMessage="1" promptTitle="Campo testo" prompt="Inserire codice: es. Dir_01" error="Codice non valido" sqref="C5:C16">
      <formula1>1</formula1>
      <formula2>999</formula2>
    </dataValidation>
    <dataValidation type="list" operator="greaterThanOrEqual" allowBlank="1" showInputMessage="1" showErrorMessage="1" prompt="Indicare se la partecipazione detenuta dall'amministrazione è di controllo ai sensi dell'art. 2359 c.c." sqref="G5:G7 G9:G16">
      <formula1>$H$65:$H$66</formula1>
    </dataValidation>
    <dataValidation operator="greaterThanOrEqual" allowBlank="1" showInputMessage="1" showErrorMessage="1" promptTitle="Campo testo" prompt="Inserire la ragione sociale." sqref="B5 B14 B8 B11 D5:D7 D9:D16">
      <formula1>0</formula1>
    </dataValidation>
    <dataValidation operator="greaterThanOrEqual" allowBlank="1" showInputMessage="1" showErrorMessage="1" promptTitle="Campo testo" prompt="Inserire la ragione sociale comprensiva della forma giuridica." sqref="D8"/>
    <dataValidation operator="greaterThanOrEqual" allowBlank="1" showInputMessage="1" showErrorMessage="1" promptTitle="Campo descrittivo" prompt="Indicare la/le attività svolte." error="Inserire i valori con segno positivo" sqref="F8"/>
    <dataValidation type="list" operator="greaterThanOrEqual" allowBlank="1" showInputMessage="1" showErrorMessage="1" prompt="Indicare se la partecipazione detenuta dall'amministrazione è di controllo ai sensi dell'art. 2359 c.c." sqref="G8">
      <formula1>$H$65:$H$66</formula1>
    </dataValidation>
  </dataValidations>
  <printOptions horizontalCentered="1"/>
  <pageMargins left="0.19652777777777777" right="0.19652777777777777" top="0.39375" bottom="0.39305555555555555" header="0.5118055555555555" footer="0.19652777777777777"/>
  <pageSetup horizontalDpi="600" verticalDpi="600" orientation="landscape" paperSize="9" scale="95" r:id="rId1"/>
  <headerFooter alignWithMargins="0">
    <oddFooter>&amp;L&amp;"Calibri,Standard"&amp;11&amp;A&amp;R&amp;"Calibri,Standard"&amp;11&amp;P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71"/>
  <sheetViews>
    <sheetView showGridLines="0" zoomScale="91" zoomScaleNormal="91" zoomScaleSheetLayoutView="85" zoomScalePageLayoutView="0" workbookViewId="0" topLeftCell="A1">
      <selection activeCell="E14" sqref="E14"/>
    </sheetView>
  </sheetViews>
  <sheetFormatPr defaultColWidth="22.00390625" defaultRowHeight="12.75"/>
  <cols>
    <col min="1" max="1" width="0.5625" style="7" customWidth="1"/>
    <col min="2" max="2" width="4.00390625" style="8" customWidth="1"/>
    <col min="3" max="3" width="10.140625" style="9" customWidth="1"/>
    <col min="4" max="4" width="33.57421875" style="9" customWidth="1"/>
    <col min="5" max="5" width="16.8515625" style="9" customWidth="1"/>
    <col min="6" max="6" width="20.8515625" style="9" customWidth="1"/>
    <col min="7" max="7" width="10.421875" style="9" customWidth="1"/>
    <col min="8" max="8" width="2.7109375" style="8" customWidth="1"/>
    <col min="9" max="9" width="14.57421875" style="7" customWidth="1"/>
    <col min="10" max="250" width="23.140625" style="8" customWidth="1"/>
    <col min="251" max="251" width="2.7109375" style="8" customWidth="1"/>
    <col min="252" max="252" width="9.00390625" style="8" customWidth="1"/>
    <col min="253" max="16384" width="22.00390625" style="8" customWidth="1"/>
  </cols>
  <sheetData>
    <row r="1" spans="1:9" ht="12">
      <c r="A1" s="10"/>
      <c r="B1" s="68" t="s">
        <v>273</v>
      </c>
      <c r="C1" s="11"/>
      <c r="D1" s="11"/>
      <c r="E1" s="11"/>
      <c r="F1" s="11"/>
      <c r="G1" s="11"/>
      <c r="H1" s="10"/>
      <c r="I1" s="10"/>
    </row>
    <row r="2" spans="1:9" ht="12">
      <c r="A2" s="10"/>
      <c r="B2" s="12"/>
      <c r="C2" s="13"/>
      <c r="D2" s="13"/>
      <c r="E2" s="13"/>
      <c r="F2" s="13"/>
      <c r="G2" s="13"/>
      <c r="H2" s="14"/>
      <c r="I2" s="10"/>
    </row>
    <row r="3" spans="1:10" ht="12">
      <c r="A3" s="10"/>
      <c r="B3" s="15" t="s">
        <v>274</v>
      </c>
      <c r="C3" s="1"/>
      <c r="D3" s="18" t="s">
        <v>24</v>
      </c>
      <c r="E3" s="16"/>
      <c r="F3" s="16"/>
      <c r="G3" s="16"/>
      <c r="H3" s="14"/>
      <c r="I3" s="10"/>
      <c r="J3" s="17"/>
    </row>
    <row r="4" spans="1:10" ht="12">
      <c r="A4" s="10"/>
      <c r="B4" s="15"/>
      <c r="C4" s="2"/>
      <c r="D4" s="18" t="s">
        <v>275</v>
      </c>
      <c r="E4" s="3"/>
      <c r="F4" s="4"/>
      <c r="G4" s="5"/>
      <c r="H4" s="14"/>
      <c r="I4" s="10"/>
      <c r="J4" s="17"/>
    </row>
    <row r="5" spans="1:10" ht="12">
      <c r="A5" s="10"/>
      <c r="B5" s="15"/>
      <c r="C5" s="18"/>
      <c r="D5" s="18" t="s">
        <v>276</v>
      </c>
      <c r="E5" s="19"/>
      <c r="F5" s="19"/>
      <c r="G5" s="19"/>
      <c r="H5" s="20"/>
      <c r="I5" s="10"/>
      <c r="J5" s="17"/>
    </row>
    <row r="6" spans="1:10" s="25" customFormat="1" ht="12">
      <c r="A6" s="21"/>
      <c r="B6" s="6"/>
      <c r="C6" s="6"/>
      <c r="D6" s="133"/>
      <c r="E6" s="19"/>
      <c r="F6" s="19"/>
      <c r="G6" s="19"/>
      <c r="H6" s="23"/>
      <c r="I6" s="21"/>
      <c r="J6" s="24"/>
    </row>
    <row r="7" spans="1:10" s="25" customFormat="1" ht="12">
      <c r="A7" s="21"/>
      <c r="B7" s="6"/>
      <c r="C7" s="134" t="s">
        <v>135</v>
      </c>
      <c r="D7" s="18" t="s">
        <v>242</v>
      </c>
      <c r="E7" s="19"/>
      <c r="F7" s="19"/>
      <c r="G7" s="19"/>
      <c r="H7" s="23"/>
      <c r="I7" s="21"/>
      <c r="J7" s="24"/>
    </row>
    <row r="8" spans="1:10" s="25" customFormat="1" ht="12">
      <c r="A8" s="21"/>
      <c r="B8" s="6"/>
      <c r="C8" s="134" t="s">
        <v>135</v>
      </c>
      <c r="D8" s="18" t="s">
        <v>243</v>
      </c>
      <c r="E8" s="19"/>
      <c r="F8" s="19"/>
      <c r="G8" s="19"/>
      <c r="H8" s="23"/>
      <c r="I8" s="21"/>
      <c r="J8" s="24"/>
    </row>
    <row r="9" spans="1:10" ht="12">
      <c r="A9" s="10"/>
      <c r="B9" s="15"/>
      <c r="C9" s="134" t="s">
        <v>135</v>
      </c>
      <c r="D9" s="18" t="s">
        <v>244</v>
      </c>
      <c r="E9" s="19"/>
      <c r="F9" s="19"/>
      <c r="G9" s="19"/>
      <c r="H9" s="20"/>
      <c r="I9" s="10"/>
      <c r="J9" s="17"/>
    </row>
    <row r="10" spans="2:10" s="10" customFormat="1" ht="12">
      <c r="B10" s="18"/>
      <c r="C10" s="134" t="s">
        <v>135</v>
      </c>
      <c r="D10" s="18" t="s">
        <v>245</v>
      </c>
      <c r="E10" s="19"/>
      <c r="F10" s="19"/>
      <c r="G10" s="19"/>
      <c r="H10" s="20"/>
      <c r="J10" s="17"/>
    </row>
    <row r="11" spans="1:10" s="25" customFormat="1" ht="12">
      <c r="A11" s="21"/>
      <c r="B11" s="6"/>
      <c r="C11" s="134" t="s">
        <v>135</v>
      </c>
      <c r="D11" s="18" t="s">
        <v>246</v>
      </c>
      <c r="E11" s="19"/>
      <c r="F11" s="19"/>
      <c r="G11" s="19"/>
      <c r="H11" s="23"/>
      <c r="I11" s="21"/>
      <c r="J11" s="24"/>
    </row>
    <row r="12" spans="1:10" ht="12">
      <c r="A12" s="10"/>
      <c r="B12" s="15"/>
      <c r="C12" s="134" t="s">
        <v>135</v>
      </c>
      <c r="D12" s="18" t="s">
        <v>247</v>
      </c>
      <c r="E12" s="19"/>
      <c r="F12" s="19"/>
      <c r="G12" s="19"/>
      <c r="H12" s="20"/>
      <c r="I12" s="10"/>
      <c r="J12" s="17"/>
    </row>
    <row r="13" spans="1:10" ht="12">
      <c r="A13" s="10"/>
      <c r="B13" s="15"/>
      <c r="C13" s="134" t="s">
        <v>135</v>
      </c>
      <c r="D13" s="18" t="s">
        <v>277</v>
      </c>
      <c r="E13" s="19"/>
      <c r="F13" s="19"/>
      <c r="G13" s="19"/>
      <c r="H13" s="20"/>
      <c r="I13" s="10"/>
      <c r="J13" s="17"/>
    </row>
    <row r="14" spans="1:10" ht="12">
      <c r="A14" s="10"/>
      <c r="B14" s="15"/>
      <c r="C14" s="134" t="s">
        <v>135</v>
      </c>
      <c r="D14" s="18" t="s">
        <v>249</v>
      </c>
      <c r="E14" s="19"/>
      <c r="F14" s="19"/>
      <c r="G14" s="19"/>
      <c r="H14" s="20"/>
      <c r="I14" s="10"/>
      <c r="J14" s="17"/>
    </row>
    <row r="15" spans="1:10" s="25" customFormat="1" ht="12">
      <c r="A15" s="21"/>
      <c r="B15" s="6"/>
      <c r="C15" s="134" t="s">
        <v>135</v>
      </c>
      <c r="D15" s="18" t="s">
        <v>250</v>
      </c>
      <c r="E15" s="19"/>
      <c r="F15" s="19"/>
      <c r="G15" s="19"/>
      <c r="H15" s="23"/>
      <c r="I15" s="21"/>
      <c r="J15" s="24"/>
    </row>
    <row r="16" spans="1:10" s="25" customFormat="1" ht="12">
      <c r="A16" s="21"/>
      <c r="B16" s="6"/>
      <c r="C16" s="134" t="s">
        <v>135</v>
      </c>
      <c r="D16" s="18" t="s">
        <v>251</v>
      </c>
      <c r="E16" s="19"/>
      <c r="F16" s="19"/>
      <c r="G16" s="19"/>
      <c r="H16" s="23"/>
      <c r="I16" s="21"/>
      <c r="J16" s="24"/>
    </row>
    <row r="17" spans="1:10" ht="12">
      <c r="A17" s="10"/>
      <c r="B17" s="15"/>
      <c r="C17" s="134" t="s">
        <v>135</v>
      </c>
      <c r="D17" s="18" t="s">
        <v>231</v>
      </c>
      <c r="E17" s="19"/>
      <c r="F17" s="19"/>
      <c r="G17" s="19"/>
      <c r="H17" s="20"/>
      <c r="I17" s="10"/>
      <c r="J17" s="17"/>
    </row>
    <row r="18" spans="1:10" ht="12">
      <c r="A18" s="10"/>
      <c r="B18" s="15"/>
      <c r="C18" s="18"/>
      <c r="D18" s="18"/>
      <c r="E18" s="19"/>
      <c r="F18" s="19"/>
      <c r="G18" s="19"/>
      <c r="H18" s="20"/>
      <c r="I18" s="10"/>
      <c r="J18" s="17"/>
    </row>
    <row r="19" spans="1:10" ht="12">
      <c r="A19" s="10"/>
      <c r="B19" s="15" t="s">
        <v>278</v>
      </c>
      <c r="C19" s="1"/>
      <c r="D19" s="18" t="s">
        <v>26</v>
      </c>
      <c r="E19" s="19"/>
      <c r="F19" s="19"/>
      <c r="G19" s="19"/>
      <c r="H19" s="20"/>
      <c r="I19" s="10"/>
      <c r="J19" s="17"/>
    </row>
    <row r="20" spans="1:10" ht="12">
      <c r="A20" s="10"/>
      <c r="B20" s="15"/>
      <c r="D20" s="18" t="s">
        <v>275</v>
      </c>
      <c r="E20" s="19"/>
      <c r="F20" s="19"/>
      <c r="G20" s="19"/>
      <c r="H20" s="20"/>
      <c r="I20" s="10"/>
      <c r="J20" s="17"/>
    </row>
    <row r="21" spans="1:10" ht="12">
      <c r="A21" s="10"/>
      <c r="B21" s="15"/>
      <c r="D21" s="18" t="s">
        <v>276</v>
      </c>
      <c r="E21" s="19"/>
      <c r="F21" s="19"/>
      <c r="G21" s="19"/>
      <c r="H21" s="20"/>
      <c r="I21" s="10"/>
      <c r="J21" s="17"/>
    </row>
    <row r="22" spans="1:10" ht="12">
      <c r="A22" s="10"/>
      <c r="B22" s="15"/>
      <c r="C22" s="18"/>
      <c r="D22" s="18"/>
      <c r="E22" s="19"/>
      <c r="F22" s="19"/>
      <c r="G22" s="19"/>
      <c r="H22" s="20"/>
      <c r="I22" s="10"/>
      <c r="J22" s="17"/>
    </row>
    <row r="23" spans="1:10" ht="12">
      <c r="A23" s="10"/>
      <c r="B23" s="15"/>
      <c r="C23" s="134" t="s">
        <v>135</v>
      </c>
      <c r="D23" s="18" t="s">
        <v>242</v>
      </c>
      <c r="E23" s="19"/>
      <c r="F23" s="19"/>
      <c r="G23" s="19"/>
      <c r="H23" s="20"/>
      <c r="I23" s="10"/>
      <c r="J23" s="17"/>
    </row>
    <row r="24" spans="1:10" ht="12">
      <c r="A24" s="10"/>
      <c r="B24" s="15"/>
      <c r="C24" s="134" t="s">
        <v>135</v>
      </c>
      <c r="D24" s="18" t="s">
        <v>243</v>
      </c>
      <c r="E24" s="19"/>
      <c r="F24" s="19"/>
      <c r="G24" s="19"/>
      <c r="H24" s="20"/>
      <c r="I24" s="10"/>
      <c r="J24" s="17"/>
    </row>
    <row r="25" spans="1:10" ht="12">
      <c r="A25" s="10"/>
      <c r="B25" s="15"/>
      <c r="C25" s="134" t="s">
        <v>135</v>
      </c>
      <c r="D25" s="18" t="s">
        <v>244</v>
      </c>
      <c r="E25" s="19"/>
      <c r="F25" s="19"/>
      <c r="G25" s="19"/>
      <c r="H25" s="20"/>
      <c r="I25" s="10"/>
      <c r="J25" s="17"/>
    </row>
    <row r="26" spans="1:10" ht="12">
      <c r="A26" s="10"/>
      <c r="B26" s="15"/>
      <c r="C26" s="134" t="s">
        <v>135</v>
      </c>
      <c r="D26" s="18" t="s">
        <v>245</v>
      </c>
      <c r="E26" s="19"/>
      <c r="F26" s="19"/>
      <c r="G26" s="19"/>
      <c r="H26" s="20"/>
      <c r="I26" s="10"/>
      <c r="J26" s="17"/>
    </row>
    <row r="27" spans="1:10" ht="12">
      <c r="A27" s="10"/>
      <c r="B27" s="15"/>
      <c r="C27" s="134" t="s">
        <v>135</v>
      </c>
      <c r="D27" s="18" t="s">
        <v>246</v>
      </c>
      <c r="E27" s="19"/>
      <c r="F27" s="19"/>
      <c r="G27" s="19"/>
      <c r="H27" s="20"/>
      <c r="I27" s="10"/>
      <c r="J27" s="17"/>
    </row>
    <row r="28" spans="1:10" ht="12">
      <c r="A28" s="10"/>
      <c r="B28" s="15"/>
      <c r="C28" s="134" t="s">
        <v>135</v>
      </c>
      <c r="D28" s="18" t="s">
        <v>247</v>
      </c>
      <c r="E28" s="19"/>
      <c r="F28" s="19"/>
      <c r="G28" s="19"/>
      <c r="H28" s="20"/>
      <c r="I28" s="10"/>
      <c r="J28" s="17"/>
    </row>
    <row r="29" spans="1:10" ht="12">
      <c r="A29" s="10"/>
      <c r="B29" s="15"/>
      <c r="C29" s="134" t="s">
        <v>135</v>
      </c>
      <c r="D29" s="18" t="s">
        <v>279</v>
      </c>
      <c r="E29" s="19"/>
      <c r="F29" s="19"/>
      <c r="G29" s="19"/>
      <c r="H29" s="20"/>
      <c r="I29" s="10"/>
      <c r="J29" s="17"/>
    </row>
    <row r="30" spans="1:10" ht="12">
      <c r="A30" s="10"/>
      <c r="B30" s="15"/>
      <c r="C30" s="134" t="s">
        <v>135</v>
      </c>
      <c r="D30" s="18" t="s">
        <v>249</v>
      </c>
      <c r="E30" s="19"/>
      <c r="F30" s="19"/>
      <c r="G30" s="19"/>
      <c r="H30" s="20"/>
      <c r="I30" s="10"/>
      <c r="J30" s="17"/>
    </row>
    <row r="31" spans="1:10" ht="12">
      <c r="A31" s="10"/>
      <c r="B31" s="15"/>
      <c r="C31" s="134" t="s">
        <v>135</v>
      </c>
      <c r="D31" s="18" t="s">
        <v>250</v>
      </c>
      <c r="E31" s="19"/>
      <c r="F31" s="19"/>
      <c r="G31" s="19"/>
      <c r="H31" s="20"/>
      <c r="I31" s="10"/>
      <c r="J31" s="17"/>
    </row>
    <row r="32" spans="1:10" ht="12">
      <c r="A32" s="10"/>
      <c r="B32" s="15"/>
      <c r="C32" s="134" t="s">
        <v>135</v>
      </c>
      <c r="D32" s="18" t="s">
        <v>251</v>
      </c>
      <c r="E32" s="19"/>
      <c r="F32" s="19"/>
      <c r="G32" s="19"/>
      <c r="H32" s="20"/>
      <c r="I32" s="10"/>
      <c r="J32" s="17"/>
    </row>
    <row r="33" spans="1:10" ht="12">
      <c r="A33" s="10"/>
      <c r="B33" s="15"/>
      <c r="C33" s="134" t="s">
        <v>135</v>
      </c>
      <c r="D33" s="18" t="s">
        <v>231</v>
      </c>
      <c r="E33" s="19"/>
      <c r="F33" s="19"/>
      <c r="G33" s="19"/>
      <c r="H33" s="20"/>
      <c r="I33" s="10"/>
      <c r="J33" s="17"/>
    </row>
    <row r="34" spans="1:10" ht="12">
      <c r="A34" s="10"/>
      <c r="B34" s="26"/>
      <c r="C34" s="11"/>
      <c r="D34" s="18"/>
      <c r="E34" s="19"/>
      <c r="F34" s="19"/>
      <c r="G34" s="19"/>
      <c r="H34" s="20"/>
      <c r="I34" s="10"/>
      <c r="J34" s="17"/>
    </row>
    <row r="35" spans="1:10" ht="12">
      <c r="A35" s="10"/>
      <c r="B35" s="15" t="s">
        <v>280</v>
      </c>
      <c r="C35" s="6"/>
      <c r="D35" s="18" t="s">
        <v>28</v>
      </c>
      <c r="E35" s="19"/>
      <c r="F35" s="19"/>
      <c r="G35" s="19"/>
      <c r="H35" s="20"/>
      <c r="I35" s="10"/>
      <c r="J35" s="17"/>
    </row>
    <row r="36" spans="1:10" ht="12">
      <c r="A36" s="10"/>
      <c r="B36" s="26"/>
      <c r="C36" s="6"/>
      <c r="D36" s="18" t="s">
        <v>275</v>
      </c>
      <c r="E36" s="19"/>
      <c r="F36" s="19"/>
      <c r="G36" s="19"/>
      <c r="H36" s="20"/>
      <c r="I36" s="10"/>
      <c r="J36" s="17"/>
    </row>
    <row r="37" spans="1:10" ht="12">
      <c r="A37" s="10"/>
      <c r="B37" s="27"/>
      <c r="C37" s="28"/>
      <c r="D37" s="18" t="s">
        <v>276</v>
      </c>
      <c r="E37" s="28"/>
      <c r="F37" s="28"/>
      <c r="G37" s="28"/>
      <c r="H37" s="20"/>
      <c r="I37" s="10"/>
      <c r="J37" s="17"/>
    </row>
    <row r="38" spans="1:10" ht="12">
      <c r="A38" s="10"/>
      <c r="B38" s="15"/>
      <c r="C38" s="18"/>
      <c r="D38" s="18"/>
      <c r="E38" s="18"/>
      <c r="F38" s="18"/>
      <c r="G38" s="18"/>
      <c r="H38" s="20"/>
      <c r="I38" s="10"/>
      <c r="J38" s="17"/>
    </row>
    <row r="39" spans="1:10" ht="12">
      <c r="A39" s="10"/>
      <c r="B39" s="15"/>
      <c r="C39" s="134" t="s">
        <v>135</v>
      </c>
      <c r="D39" s="18" t="s">
        <v>261</v>
      </c>
      <c r="E39" s="18"/>
      <c r="F39" s="18"/>
      <c r="G39" s="18"/>
      <c r="H39" s="20"/>
      <c r="I39" s="10"/>
      <c r="J39" s="17"/>
    </row>
    <row r="40" spans="1:10" ht="12">
      <c r="A40" s="10"/>
      <c r="B40" s="15"/>
      <c r="C40" s="134" t="s">
        <v>135</v>
      </c>
      <c r="D40" s="18" t="s">
        <v>262</v>
      </c>
      <c r="E40" s="29"/>
      <c r="F40" s="29"/>
      <c r="G40" s="29"/>
      <c r="H40" s="20"/>
      <c r="I40" s="10"/>
      <c r="J40" s="17"/>
    </row>
    <row r="41" spans="1:10" ht="12">
      <c r="A41" s="10"/>
      <c r="B41" s="15"/>
      <c r="C41" s="134" t="s">
        <v>135</v>
      </c>
      <c r="D41" s="18" t="s">
        <v>281</v>
      </c>
      <c r="E41" s="18"/>
      <c r="F41" s="30"/>
      <c r="G41" s="18"/>
      <c r="H41" s="20"/>
      <c r="I41" s="10"/>
      <c r="J41" s="17"/>
    </row>
    <row r="42" spans="1:10" ht="12">
      <c r="A42" s="10"/>
      <c r="B42" s="15"/>
      <c r="C42" s="134"/>
      <c r="D42" s="11" t="s">
        <v>282</v>
      </c>
      <c r="E42" s="18"/>
      <c r="F42" s="29"/>
      <c r="G42" s="29"/>
      <c r="H42" s="20"/>
      <c r="I42" s="10"/>
      <c r="J42" s="17"/>
    </row>
    <row r="43" spans="1:10" ht="12">
      <c r="A43" s="10"/>
      <c r="B43" s="15"/>
      <c r="C43" s="134" t="s">
        <v>135</v>
      </c>
      <c r="D43" s="18" t="s">
        <v>264</v>
      </c>
      <c r="E43" s="29"/>
      <c r="F43" s="29"/>
      <c r="G43" s="29"/>
      <c r="H43" s="20"/>
      <c r="I43" s="10"/>
      <c r="J43" s="17"/>
    </row>
    <row r="44" spans="1:10" ht="12">
      <c r="A44" s="10"/>
      <c r="B44" s="15"/>
      <c r="C44" s="134" t="s">
        <v>135</v>
      </c>
      <c r="D44" s="18" t="s">
        <v>283</v>
      </c>
      <c r="E44" s="34"/>
      <c r="F44" s="34"/>
      <c r="G44" s="34"/>
      <c r="H44" s="35"/>
      <c r="I44" s="10"/>
      <c r="J44" s="10"/>
    </row>
    <row r="45" spans="1:10" ht="12">
      <c r="A45" s="10"/>
      <c r="B45" s="15"/>
      <c r="C45" s="134"/>
      <c r="D45" s="18" t="s">
        <v>284</v>
      </c>
      <c r="E45" s="34"/>
      <c r="F45" s="34"/>
      <c r="G45" s="34"/>
      <c r="H45" s="35"/>
      <c r="I45" s="10"/>
      <c r="J45" s="10"/>
    </row>
    <row r="46" spans="1:10" s="7" customFormat="1" ht="12">
      <c r="A46" s="10"/>
      <c r="B46" s="10"/>
      <c r="C46" s="134" t="s">
        <v>135</v>
      </c>
      <c r="D46" s="18" t="s">
        <v>231</v>
      </c>
      <c r="E46" s="11"/>
      <c r="F46" s="11"/>
      <c r="G46" s="11"/>
      <c r="H46" s="10"/>
      <c r="I46" s="10"/>
      <c r="J46" s="10"/>
    </row>
    <row r="47" spans="3:7" s="7" customFormat="1" ht="12">
      <c r="C47" s="36"/>
      <c r="D47" s="36"/>
      <c r="E47" s="36"/>
      <c r="F47" s="36"/>
      <c r="G47" s="36"/>
    </row>
    <row r="48" spans="3:7" s="7" customFormat="1" ht="12">
      <c r="C48" s="36"/>
      <c r="D48" s="36"/>
      <c r="E48" s="36"/>
      <c r="F48" s="36"/>
      <c r="G48" s="36"/>
    </row>
    <row r="49" spans="3:7" s="7" customFormat="1" ht="12">
      <c r="C49" s="36"/>
      <c r="D49" s="36"/>
      <c r="E49" s="36"/>
      <c r="F49" s="36"/>
      <c r="G49" s="36"/>
    </row>
    <row r="50" spans="3:7" s="7" customFormat="1" ht="12">
      <c r="C50" s="36"/>
      <c r="D50" s="36"/>
      <c r="E50" s="36"/>
      <c r="F50" s="36"/>
      <c r="G50" s="36"/>
    </row>
    <row r="51" spans="3:7" s="7" customFormat="1" ht="12">
      <c r="C51" s="36"/>
      <c r="D51" s="36"/>
      <c r="E51" s="36"/>
      <c r="F51" s="36"/>
      <c r="G51" s="36"/>
    </row>
    <row r="52" spans="3:7" s="7" customFormat="1" ht="12">
      <c r="C52" s="36"/>
      <c r="D52" s="36"/>
      <c r="E52" s="36"/>
      <c r="F52" s="36"/>
      <c r="G52" s="36"/>
    </row>
    <row r="53" spans="3:7" s="7" customFormat="1" ht="12">
      <c r="C53" s="36"/>
      <c r="D53" s="36"/>
      <c r="E53" s="36"/>
      <c r="F53" s="36"/>
      <c r="G53" s="36"/>
    </row>
    <row r="54" spans="3:7" s="7" customFormat="1" ht="12">
      <c r="C54" s="36"/>
      <c r="D54" s="36"/>
      <c r="E54" s="36"/>
      <c r="F54" s="36"/>
      <c r="G54" s="36"/>
    </row>
    <row r="55" spans="3:7" s="7" customFormat="1" ht="12">
      <c r="C55" s="36"/>
      <c r="D55" s="36"/>
      <c r="E55" s="36"/>
      <c r="F55" s="36"/>
      <c r="G55" s="36"/>
    </row>
    <row r="56" spans="3:7" s="7" customFormat="1" ht="12">
      <c r="C56" s="36"/>
      <c r="D56" s="36"/>
      <c r="E56" s="36"/>
      <c r="F56" s="36"/>
      <c r="G56" s="36"/>
    </row>
    <row r="57" spans="3:7" s="7" customFormat="1" ht="12">
      <c r="C57" s="36"/>
      <c r="D57" s="36"/>
      <c r="E57" s="36"/>
      <c r="F57" s="36"/>
      <c r="G57" s="36"/>
    </row>
    <row r="58" spans="3:7" s="7" customFormat="1" ht="12">
      <c r="C58" s="36"/>
      <c r="D58" s="36"/>
      <c r="E58" s="36"/>
      <c r="F58" s="36"/>
      <c r="G58" s="36"/>
    </row>
    <row r="59" spans="3:7" s="7" customFormat="1" ht="12">
      <c r="C59" s="36"/>
      <c r="D59" s="36"/>
      <c r="E59" s="36"/>
      <c r="F59" s="36"/>
      <c r="G59" s="36"/>
    </row>
    <row r="60" spans="3:7" s="7" customFormat="1" ht="12">
      <c r="C60" s="36"/>
      <c r="D60" s="36"/>
      <c r="E60" s="36"/>
      <c r="F60" s="36"/>
      <c r="G60" s="36"/>
    </row>
    <row r="61" spans="3:7" s="7" customFormat="1" ht="12">
      <c r="C61" s="36"/>
      <c r="D61" s="36"/>
      <c r="E61" s="36"/>
      <c r="F61" s="36"/>
      <c r="G61" s="36"/>
    </row>
    <row r="62" spans="3:7" s="7" customFormat="1" ht="12">
      <c r="C62" s="36"/>
      <c r="D62" s="36"/>
      <c r="E62" s="36"/>
      <c r="F62" s="36"/>
      <c r="G62" s="36"/>
    </row>
    <row r="63" spans="3:7" s="7" customFormat="1" ht="12">
      <c r="C63" s="36"/>
      <c r="D63" s="36"/>
      <c r="E63" s="36"/>
      <c r="F63" s="36"/>
      <c r="G63" s="36"/>
    </row>
    <row r="64" spans="3:7" s="7" customFormat="1" ht="12">
      <c r="C64" s="36"/>
      <c r="D64" s="36"/>
      <c r="E64" s="36"/>
      <c r="F64" s="36"/>
      <c r="G64" s="36"/>
    </row>
    <row r="65" spans="3:7" s="7" customFormat="1" ht="12">
      <c r="C65" s="36"/>
      <c r="D65" s="36"/>
      <c r="E65" s="36"/>
      <c r="F65" s="36"/>
      <c r="G65" s="36"/>
    </row>
    <row r="66" spans="3:7" s="7" customFormat="1" ht="12">
      <c r="C66" s="36"/>
      <c r="D66" s="36"/>
      <c r="E66" s="36"/>
      <c r="F66" s="36"/>
      <c r="G66" s="36"/>
    </row>
    <row r="67" spans="3:7" s="7" customFormat="1" ht="12">
      <c r="C67" s="36"/>
      <c r="D67" s="36"/>
      <c r="E67" s="36"/>
      <c r="F67" s="36"/>
      <c r="G67" s="36"/>
    </row>
    <row r="68" spans="3:7" s="7" customFormat="1" ht="12">
      <c r="C68" s="36"/>
      <c r="D68" s="36"/>
      <c r="E68" s="36"/>
      <c r="F68" s="36"/>
      <c r="G68" s="36"/>
    </row>
    <row r="69" spans="3:7" s="7" customFormat="1" ht="12">
      <c r="C69" s="36"/>
      <c r="D69" s="36"/>
      <c r="E69" s="36"/>
      <c r="F69" s="36"/>
      <c r="G69" s="36"/>
    </row>
    <row r="70" spans="3:7" s="7" customFormat="1" ht="12">
      <c r="C70" s="36"/>
      <c r="D70" s="36"/>
      <c r="E70" s="36"/>
      <c r="F70" s="36"/>
      <c r="G70" s="36"/>
    </row>
    <row r="71" spans="3:7" s="7" customFormat="1" ht="12">
      <c r="C71" s="36"/>
      <c r="D71" s="36"/>
      <c r="E71" s="36"/>
      <c r="F71" s="36"/>
      <c r="G71" s="36"/>
    </row>
    <row r="72" spans="3:7" s="7" customFormat="1" ht="12">
      <c r="C72" s="36"/>
      <c r="D72" s="36"/>
      <c r="E72" s="36"/>
      <c r="F72" s="36"/>
      <c r="G72" s="36"/>
    </row>
    <row r="73" spans="3:7" s="7" customFormat="1" ht="12">
      <c r="C73" s="36"/>
      <c r="D73" s="36"/>
      <c r="E73" s="36"/>
      <c r="F73" s="36"/>
      <c r="G73" s="36"/>
    </row>
    <row r="74" spans="3:7" s="7" customFormat="1" ht="12">
      <c r="C74" s="36"/>
      <c r="D74" s="36"/>
      <c r="E74" s="36"/>
      <c r="F74" s="36"/>
      <c r="G74" s="36"/>
    </row>
    <row r="75" spans="3:7" s="7" customFormat="1" ht="12">
      <c r="C75" s="36"/>
      <c r="D75" s="36"/>
      <c r="E75" s="36"/>
      <c r="F75" s="36"/>
      <c r="G75" s="36"/>
    </row>
    <row r="76" spans="3:7" s="7" customFormat="1" ht="12">
      <c r="C76" s="36"/>
      <c r="D76" s="36"/>
      <c r="E76" s="36"/>
      <c r="F76" s="36"/>
      <c r="G76" s="36"/>
    </row>
    <row r="77" spans="3:7" s="7" customFormat="1" ht="12">
      <c r="C77" s="36"/>
      <c r="D77" s="36"/>
      <c r="E77" s="36"/>
      <c r="F77" s="36"/>
      <c r="G77" s="36"/>
    </row>
    <row r="78" spans="3:7" s="7" customFormat="1" ht="12">
      <c r="C78" s="36"/>
      <c r="D78" s="36"/>
      <c r="E78" s="36"/>
      <c r="F78" s="36"/>
      <c r="G78" s="36"/>
    </row>
    <row r="79" spans="3:7" s="7" customFormat="1" ht="12">
      <c r="C79" s="36"/>
      <c r="D79" s="36"/>
      <c r="E79" s="36"/>
      <c r="F79" s="36"/>
      <c r="G79" s="36"/>
    </row>
    <row r="80" spans="3:7" s="7" customFormat="1" ht="12">
      <c r="C80" s="36"/>
      <c r="D80" s="36"/>
      <c r="E80" s="36"/>
      <c r="F80" s="36"/>
      <c r="G80" s="36"/>
    </row>
    <row r="81" spans="3:7" s="7" customFormat="1" ht="12">
      <c r="C81" s="36"/>
      <c r="D81" s="36"/>
      <c r="E81" s="36"/>
      <c r="F81" s="36"/>
      <c r="G81" s="36"/>
    </row>
    <row r="82" spans="3:7" s="7" customFormat="1" ht="12">
      <c r="C82" s="36"/>
      <c r="D82" s="36"/>
      <c r="E82" s="36"/>
      <c r="F82" s="36"/>
      <c r="G82" s="36"/>
    </row>
    <row r="83" spans="3:7" s="7" customFormat="1" ht="12">
      <c r="C83" s="36"/>
      <c r="D83" s="36"/>
      <c r="E83" s="36"/>
      <c r="F83" s="36"/>
      <c r="G83" s="36"/>
    </row>
    <row r="84" spans="3:7" s="7" customFormat="1" ht="12">
      <c r="C84" s="36"/>
      <c r="D84" s="36"/>
      <c r="E84" s="36"/>
      <c r="F84" s="36"/>
      <c r="G84" s="36"/>
    </row>
    <row r="85" spans="3:7" s="7" customFormat="1" ht="12">
      <c r="C85" s="36"/>
      <c r="D85" s="36"/>
      <c r="E85" s="36"/>
      <c r="F85" s="36"/>
      <c r="G85" s="36"/>
    </row>
    <row r="86" spans="3:7" s="7" customFormat="1" ht="12">
      <c r="C86" s="36"/>
      <c r="D86" s="36"/>
      <c r="E86" s="36"/>
      <c r="F86" s="36"/>
      <c r="G86" s="36"/>
    </row>
    <row r="87" spans="3:7" s="7" customFormat="1" ht="12">
      <c r="C87" s="36"/>
      <c r="D87" s="36"/>
      <c r="E87" s="36"/>
      <c r="F87" s="36"/>
      <c r="G87" s="36"/>
    </row>
    <row r="88" spans="3:7" s="7" customFormat="1" ht="12">
      <c r="C88" s="36"/>
      <c r="D88" s="36"/>
      <c r="E88" s="36"/>
      <c r="F88" s="36"/>
      <c r="G88" s="36"/>
    </row>
    <row r="89" spans="3:7" s="7" customFormat="1" ht="12">
      <c r="C89" s="36"/>
      <c r="D89" s="36"/>
      <c r="E89" s="36"/>
      <c r="F89" s="36"/>
      <c r="G89" s="36"/>
    </row>
    <row r="90" spans="3:7" s="7" customFormat="1" ht="12">
      <c r="C90" s="36"/>
      <c r="D90" s="36"/>
      <c r="E90" s="36"/>
      <c r="F90" s="36"/>
      <c r="G90" s="36"/>
    </row>
    <row r="91" spans="3:7" s="7" customFormat="1" ht="12">
      <c r="C91" s="36"/>
      <c r="D91" s="36"/>
      <c r="E91" s="36"/>
      <c r="F91" s="36"/>
      <c r="G91" s="36"/>
    </row>
    <row r="92" spans="3:7" s="7" customFormat="1" ht="12">
      <c r="C92" s="36"/>
      <c r="D92" s="36"/>
      <c r="E92" s="36"/>
      <c r="F92" s="36"/>
      <c r="G92" s="36"/>
    </row>
    <row r="93" spans="3:7" s="7" customFormat="1" ht="12">
      <c r="C93" s="36"/>
      <c r="D93" s="36"/>
      <c r="E93" s="36"/>
      <c r="F93" s="36"/>
      <c r="G93" s="36"/>
    </row>
    <row r="94" spans="3:7" s="7" customFormat="1" ht="12">
      <c r="C94" s="36"/>
      <c r="D94" s="36"/>
      <c r="E94" s="36"/>
      <c r="F94" s="36"/>
      <c r="G94" s="36"/>
    </row>
    <row r="95" spans="3:7" s="7" customFormat="1" ht="12">
      <c r="C95" s="36"/>
      <c r="D95" s="36"/>
      <c r="E95" s="36"/>
      <c r="F95" s="36"/>
      <c r="G95" s="36"/>
    </row>
    <row r="96" spans="3:7" s="7" customFormat="1" ht="12">
      <c r="C96" s="36"/>
      <c r="D96" s="36"/>
      <c r="E96" s="36"/>
      <c r="F96" s="36"/>
      <c r="G96" s="36"/>
    </row>
    <row r="97" spans="3:7" s="7" customFormat="1" ht="12">
      <c r="C97" s="36"/>
      <c r="D97" s="36"/>
      <c r="E97" s="36"/>
      <c r="F97" s="36"/>
      <c r="G97" s="36"/>
    </row>
    <row r="98" spans="3:7" s="7" customFormat="1" ht="12">
      <c r="C98" s="36"/>
      <c r="D98" s="36"/>
      <c r="E98" s="36"/>
      <c r="F98" s="36"/>
      <c r="G98" s="36"/>
    </row>
    <row r="99" spans="3:7" s="7" customFormat="1" ht="12">
      <c r="C99" s="36"/>
      <c r="D99" s="36"/>
      <c r="E99" s="36"/>
      <c r="F99" s="36"/>
      <c r="G99" s="36"/>
    </row>
    <row r="100" spans="3:7" s="7" customFormat="1" ht="12">
      <c r="C100" s="36"/>
      <c r="D100" s="36"/>
      <c r="E100" s="36"/>
      <c r="F100" s="36"/>
      <c r="G100" s="36"/>
    </row>
    <row r="101" spans="3:7" s="7" customFormat="1" ht="12">
      <c r="C101" s="36"/>
      <c r="D101" s="36"/>
      <c r="E101" s="36"/>
      <c r="F101" s="36"/>
      <c r="G101" s="36"/>
    </row>
    <row r="102" spans="3:7" s="7" customFormat="1" ht="12">
      <c r="C102" s="36"/>
      <c r="D102" s="36"/>
      <c r="E102" s="36"/>
      <c r="F102" s="36"/>
      <c r="G102" s="36"/>
    </row>
    <row r="103" spans="3:7" s="7" customFormat="1" ht="12">
      <c r="C103" s="36"/>
      <c r="D103" s="36"/>
      <c r="E103" s="36"/>
      <c r="F103" s="36"/>
      <c r="G103" s="36"/>
    </row>
    <row r="104" spans="3:7" s="7" customFormat="1" ht="12">
      <c r="C104" s="36"/>
      <c r="D104" s="36"/>
      <c r="E104" s="36"/>
      <c r="F104" s="36"/>
      <c r="G104" s="36"/>
    </row>
    <row r="105" spans="3:7" s="7" customFormat="1" ht="12">
      <c r="C105" s="36"/>
      <c r="D105" s="36"/>
      <c r="E105" s="36"/>
      <c r="F105" s="36"/>
      <c r="G105" s="36"/>
    </row>
    <row r="106" spans="3:7" s="7" customFormat="1" ht="12">
      <c r="C106" s="36"/>
      <c r="D106" s="36"/>
      <c r="E106" s="36"/>
      <c r="F106" s="36"/>
      <c r="G106" s="36"/>
    </row>
    <row r="107" spans="3:7" s="7" customFormat="1" ht="12">
      <c r="C107" s="36"/>
      <c r="D107" s="36"/>
      <c r="E107" s="36"/>
      <c r="F107" s="36"/>
      <c r="G107" s="36"/>
    </row>
    <row r="108" spans="3:7" s="7" customFormat="1" ht="12">
      <c r="C108" s="36"/>
      <c r="D108" s="36"/>
      <c r="E108" s="36"/>
      <c r="F108" s="36"/>
      <c r="G108" s="36"/>
    </row>
    <row r="109" spans="3:7" s="7" customFormat="1" ht="12">
      <c r="C109" s="36"/>
      <c r="D109" s="36"/>
      <c r="E109" s="36"/>
      <c r="F109" s="36"/>
      <c r="G109" s="36"/>
    </row>
    <row r="110" spans="3:7" s="7" customFormat="1" ht="12">
      <c r="C110" s="36"/>
      <c r="D110" s="36"/>
      <c r="E110" s="36"/>
      <c r="F110" s="36"/>
      <c r="G110" s="36"/>
    </row>
    <row r="111" spans="3:7" s="7" customFormat="1" ht="12">
      <c r="C111" s="36"/>
      <c r="D111" s="36"/>
      <c r="E111" s="36"/>
      <c r="F111" s="36"/>
      <c r="G111" s="36"/>
    </row>
    <row r="112" spans="3:7" s="7" customFormat="1" ht="12">
      <c r="C112" s="36"/>
      <c r="D112" s="36"/>
      <c r="E112" s="36"/>
      <c r="F112" s="36"/>
      <c r="G112" s="36"/>
    </row>
    <row r="113" spans="3:7" s="7" customFormat="1" ht="12">
      <c r="C113" s="36"/>
      <c r="D113" s="36"/>
      <c r="E113" s="36"/>
      <c r="F113" s="36"/>
      <c r="G113" s="36"/>
    </row>
    <row r="114" spans="3:7" s="7" customFormat="1" ht="12">
      <c r="C114" s="36"/>
      <c r="D114" s="36"/>
      <c r="E114" s="36"/>
      <c r="F114" s="36"/>
      <c r="G114" s="36"/>
    </row>
    <row r="115" spans="3:7" s="7" customFormat="1" ht="12">
      <c r="C115" s="36"/>
      <c r="D115" s="36"/>
      <c r="E115" s="36"/>
      <c r="F115" s="36"/>
      <c r="G115" s="36"/>
    </row>
    <row r="116" spans="3:7" s="7" customFormat="1" ht="12">
      <c r="C116" s="36"/>
      <c r="D116" s="36"/>
      <c r="E116" s="36"/>
      <c r="F116" s="36"/>
      <c r="G116" s="36"/>
    </row>
    <row r="117" spans="3:7" s="7" customFormat="1" ht="12">
      <c r="C117" s="36"/>
      <c r="D117" s="36"/>
      <c r="E117" s="36"/>
      <c r="F117" s="36"/>
      <c r="G117" s="36"/>
    </row>
    <row r="118" spans="3:7" s="7" customFormat="1" ht="12">
      <c r="C118" s="36"/>
      <c r="D118" s="36"/>
      <c r="E118" s="36"/>
      <c r="F118" s="36"/>
      <c r="G118" s="36"/>
    </row>
    <row r="119" spans="3:7" s="7" customFormat="1" ht="12">
      <c r="C119" s="36"/>
      <c r="D119" s="36"/>
      <c r="E119" s="36"/>
      <c r="F119" s="36"/>
      <c r="G119" s="36"/>
    </row>
    <row r="120" spans="3:7" s="7" customFormat="1" ht="12">
      <c r="C120" s="36"/>
      <c r="D120" s="36"/>
      <c r="E120" s="36"/>
      <c r="F120" s="36"/>
      <c r="G120" s="36"/>
    </row>
    <row r="121" spans="3:7" s="7" customFormat="1" ht="12">
      <c r="C121" s="36"/>
      <c r="D121" s="36"/>
      <c r="E121" s="36"/>
      <c r="F121" s="36"/>
      <c r="G121" s="36"/>
    </row>
    <row r="122" spans="3:7" s="7" customFormat="1" ht="12">
      <c r="C122" s="36"/>
      <c r="D122" s="36"/>
      <c r="E122" s="36"/>
      <c r="F122" s="36"/>
      <c r="G122" s="36"/>
    </row>
    <row r="123" spans="3:7" s="7" customFormat="1" ht="12">
      <c r="C123" s="36"/>
      <c r="D123" s="36"/>
      <c r="E123" s="36"/>
      <c r="F123" s="36"/>
      <c r="G123" s="36"/>
    </row>
    <row r="124" spans="3:7" s="7" customFormat="1" ht="12">
      <c r="C124" s="36"/>
      <c r="D124" s="36"/>
      <c r="E124" s="36"/>
      <c r="F124" s="36"/>
      <c r="G124" s="36"/>
    </row>
    <row r="125" spans="3:7" s="7" customFormat="1" ht="12">
      <c r="C125" s="36"/>
      <c r="D125" s="36"/>
      <c r="E125" s="36"/>
      <c r="F125" s="36"/>
      <c r="G125" s="36"/>
    </row>
    <row r="126" spans="3:7" s="7" customFormat="1" ht="12">
      <c r="C126" s="36"/>
      <c r="D126" s="36"/>
      <c r="E126" s="36"/>
      <c r="F126" s="36"/>
      <c r="G126" s="36"/>
    </row>
    <row r="127" spans="3:7" s="7" customFormat="1" ht="12">
      <c r="C127" s="36"/>
      <c r="D127" s="36"/>
      <c r="E127" s="36"/>
      <c r="F127" s="36"/>
      <c r="G127" s="36"/>
    </row>
    <row r="128" spans="3:7" s="7" customFormat="1" ht="12">
      <c r="C128" s="36"/>
      <c r="D128" s="36"/>
      <c r="E128" s="36"/>
      <c r="F128" s="36"/>
      <c r="G128" s="36"/>
    </row>
    <row r="129" spans="3:7" s="7" customFormat="1" ht="12">
      <c r="C129" s="36"/>
      <c r="D129" s="36"/>
      <c r="E129" s="36"/>
      <c r="F129" s="36"/>
      <c r="G129" s="36"/>
    </row>
    <row r="130" spans="3:7" s="7" customFormat="1" ht="12">
      <c r="C130" s="36"/>
      <c r="D130" s="36"/>
      <c r="E130" s="36"/>
      <c r="F130" s="36"/>
      <c r="G130" s="36"/>
    </row>
    <row r="131" spans="3:7" s="7" customFormat="1" ht="12">
      <c r="C131" s="36"/>
      <c r="D131" s="36"/>
      <c r="E131" s="36"/>
      <c r="F131" s="36"/>
      <c r="G131" s="36"/>
    </row>
    <row r="132" spans="3:7" s="7" customFormat="1" ht="12">
      <c r="C132" s="36"/>
      <c r="D132" s="36"/>
      <c r="E132" s="36"/>
      <c r="F132" s="36"/>
      <c r="G132" s="36"/>
    </row>
    <row r="133" spans="3:7" s="7" customFormat="1" ht="12">
      <c r="C133" s="36"/>
      <c r="D133" s="36"/>
      <c r="E133" s="36"/>
      <c r="F133" s="36"/>
      <c r="G133" s="36"/>
    </row>
    <row r="134" spans="3:7" s="7" customFormat="1" ht="12">
      <c r="C134" s="36"/>
      <c r="D134" s="36"/>
      <c r="E134" s="36"/>
      <c r="F134" s="36"/>
      <c r="G134" s="36"/>
    </row>
    <row r="135" spans="3:7" s="7" customFormat="1" ht="12">
      <c r="C135" s="36"/>
      <c r="D135" s="36"/>
      <c r="E135" s="36"/>
      <c r="F135" s="36"/>
      <c r="G135" s="36"/>
    </row>
    <row r="136" spans="3:7" s="7" customFormat="1" ht="12">
      <c r="C136" s="36"/>
      <c r="D136" s="36"/>
      <c r="E136" s="36"/>
      <c r="F136" s="36"/>
      <c r="G136" s="36"/>
    </row>
    <row r="137" spans="3:7" s="7" customFormat="1" ht="12">
      <c r="C137" s="36"/>
      <c r="D137" s="36"/>
      <c r="E137" s="36"/>
      <c r="F137" s="36"/>
      <c r="G137" s="36"/>
    </row>
    <row r="138" spans="3:7" s="7" customFormat="1" ht="12">
      <c r="C138" s="36"/>
      <c r="D138" s="36"/>
      <c r="E138" s="36"/>
      <c r="F138" s="36"/>
      <c r="G138" s="36"/>
    </row>
    <row r="139" spans="3:7" s="7" customFormat="1" ht="12">
      <c r="C139" s="36"/>
      <c r="D139" s="36"/>
      <c r="E139" s="36"/>
      <c r="F139" s="36"/>
      <c r="G139" s="36"/>
    </row>
    <row r="140" spans="3:7" s="7" customFormat="1" ht="12">
      <c r="C140" s="36"/>
      <c r="D140" s="36"/>
      <c r="E140" s="36"/>
      <c r="F140" s="36"/>
      <c r="G140" s="36"/>
    </row>
    <row r="141" spans="3:7" s="7" customFormat="1" ht="12">
      <c r="C141" s="36"/>
      <c r="D141" s="36"/>
      <c r="E141" s="36"/>
      <c r="F141" s="36"/>
      <c r="G141" s="36"/>
    </row>
    <row r="142" spans="3:7" s="7" customFormat="1" ht="12">
      <c r="C142" s="36"/>
      <c r="D142" s="36"/>
      <c r="E142" s="36"/>
      <c r="F142" s="36"/>
      <c r="G142" s="36"/>
    </row>
    <row r="143" spans="3:7" s="7" customFormat="1" ht="12">
      <c r="C143" s="36"/>
      <c r="D143" s="36"/>
      <c r="E143" s="36"/>
      <c r="F143" s="36"/>
      <c r="G143" s="36"/>
    </row>
    <row r="144" spans="3:7" s="7" customFormat="1" ht="12">
      <c r="C144" s="36"/>
      <c r="D144" s="36"/>
      <c r="E144" s="36"/>
      <c r="F144" s="36"/>
      <c r="G144" s="36"/>
    </row>
    <row r="145" spans="3:7" s="7" customFormat="1" ht="12">
      <c r="C145" s="36"/>
      <c r="D145" s="36"/>
      <c r="E145" s="36"/>
      <c r="F145" s="36"/>
      <c r="G145" s="36"/>
    </row>
    <row r="146" spans="3:7" s="7" customFormat="1" ht="12">
      <c r="C146" s="36"/>
      <c r="D146" s="36"/>
      <c r="E146" s="36"/>
      <c r="F146" s="36"/>
      <c r="G146" s="36"/>
    </row>
    <row r="147" spans="3:7" s="7" customFormat="1" ht="12">
      <c r="C147" s="36"/>
      <c r="D147" s="36"/>
      <c r="E147" s="36"/>
      <c r="F147" s="36"/>
      <c r="G147" s="36"/>
    </row>
    <row r="148" spans="3:7" s="7" customFormat="1" ht="12">
      <c r="C148" s="36"/>
      <c r="D148" s="36"/>
      <c r="E148" s="36"/>
      <c r="F148" s="36"/>
      <c r="G148" s="36"/>
    </row>
    <row r="149" spans="3:7" s="7" customFormat="1" ht="12">
      <c r="C149" s="36"/>
      <c r="D149" s="36"/>
      <c r="E149" s="36"/>
      <c r="F149" s="36"/>
      <c r="G149" s="36"/>
    </row>
    <row r="150" spans="3:7" s="7" customFormat="1" ht="12">
      <c r="C150" s="36"/>
      <c r="D150" s="36"/>
      <c r="E150" s="36"/>
      <c r="F150" s="36"/>
      <c r="G150" s="36"/>
    </row>
    <row r="151" spans="3:7" s="7" customFormat="1" ht="12">
      <c r="C151" s="36"/>
      <c r="D151" s="36"/>
      <c r="E151" s="36"/>
      <c r="F151" s="36"/>
      <c r="G151" s="36"/>
    </row>
    <row r="152" spans="3:7" s="7" customFormat="1" ht="12">
      <c r="C152" s="36"/>
      <c r="D152" s="36"/>
      <c r="E152" s="36"/>
      <c r="F152" s="36"/>
      <c r="G152" s="36"/>
    </row>
    <row r="153" spans="3:7" s="7" customFormat="1" ht="12">
      <c r="C153" s="36"/>
      <c r="D153" s="36"/>
      <c r="E153" s="36"/>
      <c r="F153" s="36"/>
      <c r="G153" s="36"/>
    </row>
    <row r="154" spans="3:7" s="7" customFormat="1" ht="12">
      <c r="C154" s="36"/>
      <c r="D154" s="36"/>
      <c r="E154" s="36"/>
      <c r="F154" s="36"/>
      <c r="G154" s="36"/>
    </row>
    <row r="155" spans="3:7" s="7" customFormat="1" ht="12">
      <c r="C155" s="36"/>
      <c r="D155" s="36"/>
      <c r="E155" s="36"/>
      <c r="F155" s="36"/>
      <c r="G155" s="36"/>
    </row>
    <row r="156" spans="3:7" s="7" customFormat="1" ht="12">
      <c r="C156" s="36"/>
      <c r="D156" s="36"/>
      <c r="E156" s="36"/>
      <c r="F156" s="36"/>
      <c r="G156" s="36"/>
    </row>
    <row r="157" spans="3:7" s="7" customFormat="1" ht="12">
      <c r="C157" s="36"/>
      <c r="D157" s="36"/>
      <c r="E157" s="36"/>
      <c r="F157" s="36"/>
      <c r="G157" s="36"/>
    </row>
    <row r="158" spans="3:7" s="7" customFormat="1" ht="12">
      <c r="C158" s="36"/>
      <c r="D158" s="36"/>
      <c r="E158" s="36"/>
      <c r="F158" s="36"/>
      <c r="G158" s="36"/>
    </row>
    <row r="159" spans="3:7" s="7" customFormat="1" ht="12">
      <c r="C159" s="36"/>
      <c r="D159" s="36"/>
      <c r="E159" s="36"/>
      <c r="F159" s="36"/>
      <c r="G159" s="36"/>
    </row>
    <row r="160" spans="3:7" s="7" customFormat="1" ht="12">
      <c r="C160" s="36"/>
      <c r="D160" s="36"/>
      <c r="E160" s="36"/>
      <c r="F160" s="36"/>
      <c r="G160" s="36"/>
    </row>
    <row r="161" spans="3:7" s="7" customFormat="1" ht="12">
      <c r="C161" s="36"/>
      <c r="D161" s="36"/>
      <c r="E161" s="36"/>
      <c r="F161" s="36"/>
      <c r="G161" s="36"/>
    </row>
    <row r="162" spans="3:7" s="7" customFormat="1" ht="12">
      <c r="C162" s="36"/>
      <c r="D162" s="36"/>
      <c r="E162" s="36"/>
      <c r="F162" s="36"/>
      <c r="G162" s="36"/>
    </row>
    <row r="163" spans="3:7" s="7" customFormat="1" ht="12">
      <c r="C163" s="36"/>
      <c r="D163" s="36"/>
      <c r="E163" s="36"/>
      <c r="F163" s="36"/>
      <c r="G163" s="36"/>
    </row>
    <row r="164" spans="3:7" s="7" customFormat="1" ht="12">
      <c r="C164" s="36"/>
      <c r="D164" s="36"/>
      <c r="E164" s="36"/>
      <c r="F164" s="36"/>
      <c r="G164" s="36"/>
    </row>
    <row r="165" spans="3:7" s="7" customFormat="1" ht="12">
      <c r="C165" s="36"/>
      <c r="D165" s="36"/>
      <c r="E165" s="36"/>
      <c r="F165" s="36"/>
      <c r="G165" s="36"/>
    </row>
    <row r="166" spans="3:7" s="7" customFormat="1" ht="12">
      <c r="C166" s="36"/>
      <c r="D166" s="36"/>
      <c r="E166" s="36"/>
      <c r="F166" s="36"/>
      <c r="G166" s="36"/>
    </row>
    <row r="167" spans="3:7" s="7" customFormat="1" ht="12">
      <c r="C167" s="36"/>
      <c r="D167" s="36"/>
      <c r="E167" s="36"/>
      <c r="F167" s="36"/>
      <c r="G167" s="36"/>
    </row>
    <row r="168" spans="3:7" s="7" customFormat="1" ht="12">
      <c r="C168" s="36"/>
      <c r="D168" s="36"/>
      <c r="E168" s="36"/>
      <c r="F168" s="36"/>
      <c r="G168" s="36"/>
    </row>
    <row r="169" spans="3:7" s="7" customFormat="1" ht="12">
      <c r="C169" s="36"/>
      <c r="D169" s="36"/>
      <c r="E169" s="36"/>
      <c r="F169" s="36"/>
      <c r="G169" s="36"/>
    </row>
    <row r="170" spans="3:7" s="7" customFormat="1" ht="12">
      <c r="C170" s="36"/>
      <c r="D170" s="36"/>
      <c r="E170" s="36"/>
      <c r="F170" s="36"/>
      <c r="G170" s="36"/>
    </row>
    <row r="171" spans="3:7" s="7" customFormat="1" ht="12">
      <c r="C171" s="36"/>
      <c r="D171" s="36"/>
      <c r="E171" s="36"/>
      <c r="F171" s="36"/>
      <c r="G171" s="36"/>
    </row>
  </sheetData>
  <sheetProtection selectLockedCells="1" selectUnlockedCells="1"/>
  <printOptions horizontalCentered="1" verticalCentered="1"/>
  <pageMargins left="0.19652777777777777" right="0.19652777777777777" top="0.39375" bottom="0.39305555555555555" header="0.5118055555555555" footer="0.19652777777777777"/>
  <pageSetup cellComments="atEnd" fitToHeight="1" fitToWidth="1" horizontalDpi="300" verticalDpi="300" orientation="portrait" paperSize="9" scale="90" r:id="rId1"/>
  <headerFooter alignWithMargins="0">
    <oddFooter>&amp;L&amp;"Calibri,Standard"&amp;11&amp;A&amp;R&amp;"Calibri,Standard"&amp;11&amp;P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49"/>
  <sheetViews>
    <sheetView showGridLines="0" zoomScale="91" zoomScaleNormal="91" zoomScaleSheetLayoutView="85" zoomScalePageLayoutView="0" workbookViewId="0" topLeftCell="A1">
      <selection activeCell="D24" sqref="D24"/>
    </sheetView>
  </sheetViews>
  <sheetFormatPr defaultColWidth="22.00390625" defaultRowHeight="12.75"/>
  <cols>
    <col min="1" max="1" width="2.7109375" style="7" customWidth="1"/>
    <col min="2" max="2" width="4.00390625" style="8" customWidth="1"/>
    <col min="3" max="3" width="7.00390625" style="9" customWidth="1"/>
    <col min="4" max="4" width="33.57421875" style="9" customWidth="1"/>
    <col min="5" max="5" width="16.8515625" style="9" customWidth="1"/>
    <col min="6" max="6" width="20.8515625" style="9" customWidth="1"/>
    <col min="7" max="7" width="13.7109375" style="9" customWidth="1"/>
    <col min="8" max="8" width="2.7109375" style="8" customWidth="1"/>
    <col min="9" max="9" width="2.7109375" style="7" customWidth="1"/>
    <col min="10" max="250" width="23.140625" style="8" customWidth="1"/>
    <col min="251" max="251" width="2.7109375" style="8" customWidth="1"/>
    <col min="252" max="252" width="9.00390625" style="8" customWidth="1"/>
    <col min="253" max="16384" width="22.00390625" style="8" customWidth="1"/>
  </cols>
  <sheetData>
    <row r="1" spans="1:9" ht="12">
      <c r="A1" s="10"/>
      <c r="B1" s="10"/>
      <c r="C1" s="11"/>
      <c r="D1" s="11"/>
      <c r="E1" s="11"/>
      <c r="F1" s="11"/>
      <c r="G1" s="11"/>
      <c r="H1" s="10"/>
      <c r="I1" s="10"/>
    </row>
    <row r="2" spans="1:9" ht="12">
      <c r="A2" s="10"/>
      <c r="B2" s="12"/>
      <c r="C2" s="13"/>
      <c r="D2" s="13"/>
      <c r="E2" s="13"/>
      <c r="F2" s="13"/>
      <c r="G2" s="13"/>
      <c r="H2" s="14"/>
      <c r="I2" s="10"/>
    </row>
    <row r="3" spans="1:10" ht="12">
      <c r="A3" s="10"/>
      <c r="B3" s="15"/>
      <c r="C3" s="1"/>
      <c r="D3" s="16"/>
      <c r="E3" s="16"/>
      <c r="F3" s="16"/>
      <c r="G3" s="16"/>
      <c r="H3" s="14"/>
      <c r="I3" s="10"/>
      <c r="J3" s="17"/>
    </row>
    <row r="4" spans="1:10" ht="12">
      <c r="A4" s="10"/>
      <c r="B4" s="15"/>
      <c r="C4" s="2"/>
      <c r="D4" s="6" t="s">
        <v>0</v>
      </c>
      <c r="E4" s="3"/>
      <c r="F4" s="4"/>
      <c r="G4" s="5"/>
      <c r="H4" s="14"/>
      <c r="I4" s="10"/>
      <c r="J4" s="17"/>
    </row>
    <row r="5" spans="1:10" ht="12">
      <c r="A5" s="10"/>
      <c r="B5" s="15"/>
      <c r="C5" s="18"/>
      <c r="D5" s="19"/>
      <c r="E5" s="19"/>
      <c r="F5" s="19"/>
      <c r="G5" s="19"/>
      <c r="H5" s="20"/>
      <c r="I5" s="10"/>
      <c r="J5" s="17"/>
    </row>
    <row r="6" spans="1:10" s="25" customFormat="1" ht="12">
      <c r="A6" s="21"/>
      <c r="B6" s="6" t="s">
        <v>1</v>
      </c>
      <c r="C6" s="6"/>
      <c r="D6" s="22" t="s">
        <v>2</v>
      </c>
      <c r="E6" s="19"/>
      <c r="F6" s="19"/>
      <c r="G6" s="19"/>
      <c r="H6" s="23"/>
      <c r="I6" s="21"/>
      <c r="J6" s="24"/>
    </row>
    <row r="7" spans="1:10" s="25" customFormat="1" ht="12">
      <c r="A7" s="21"/>
      <c r="B7" s="6" t="s">
        <v>3</v>
      </c>
      <c r="C7" s="6"/>
      <c r="D7" s="22" t="s">
        <v>4</v>
      </c>
      <c r="E7" s="19"/>
      <c r="F7" s="19"/>
      <c r="G7" s="19"/>
      <c r="H7" s="23"/>
      <c r="I7" s="21"/>
      <c r="J7" s="24"/>
    </row>
    <row r="8" spans="1:10" ht="12">
      <c r="A8" s="10"/>
      <c r="B8" s="15"/>
      <c r="C8" s="18" t="s">
        <v>5</v>
      </c>
      <c r="D8" s="18" t="s">
        <v>6</v>
      </c>
      <c r="E8" s="19"/>
      <c r="F8" s="19"/>
      <c r="G8" s="19"/>
      <c r="H8" s="20"/>
      <c r="I8" s="10"/>
      <c r="J8" s="17"/>
    </row>
    <row r="9" spans="1:10" ht="12">
      <c r="A9" s="10"/>
      <c r="B9" s="15"/>
      <c r="C9" s="18" t="s">
        <v>7</v>
      </c>
      <c r="D9" s="18" t="s">
        <v>8</v>
      </c>
      <c r="E9" s="19"/>
      <c r="F9" s="19"/>
      <c r="G9" s="19"/>
      <c r="H9" s="20"/>
      <c r="I9" s="10"/>
      <c r="J9" s="17"/>
    </row>
    <row r="10" spans="2:10" s="10" customFormat="1" ht="12">
      <c r="B10" s="18"/>
      <c r="C10" s="18" t="s">
        <v>9</v>
      </c>
      <c r="D10" s="18" t="s">
        <v>10</v>
      </c>
      <c r="E10" s="19"/>
      <c r="F10" s="19"/>
      <c r="G10" s="19"/>
      <c r="H10" s="20"/>
      <c r="J10" s="17"/>
    </row>
    <row r="11" spans="1:10" s="25" customFormat="1" ht="12">
      <c r="A11" s="21"/>
      <c r="B11" s="6" t="s">
        <v>11</v>
      </c>
      <c r="C11" s="6"/>
      <c r="D11" s="22" t="s">
        <v>12</v>
      </c>
      <c r="E11" s="19"/>
      <c r="F11" s="19"/>
      <c r="G11" s="19"/>
      <c r="H11" s="23"/>
      <c r="I11" s="21"/>
      <c r="J11" s="24"/>
    </row>
    <row r="12" spans="1:10" ht="12">
      <c r="A12" s="10"/>
      <c r="B12" s="15"/>
      <c r="C12" s="18" t="s">
        <v>13</v>
      </c>
      <c r="D12" s="18" t="s">
        <v>14</v>
      </c>
      <c r="E12" s="19"/>
      <c r="F12" s="19"/>
      <c r="G12" s="19"/>
      <c r="H12" s="20"/>
      <c r="I12" s="10"/>
      <c r="J12" s="17"/>
    </row>
    <row r="13" spans="1:10" ht="12">
      <c r="A13" s="10"/>
      <c r="B13" s="15"/>
      <c r="C13" s="18" t="s">
        <v>15</v>
      </c>
      <c r="D13" s="18" t="s">
        <v>16</v>
      </c>
      <c r="E13" s="19"/>
      <c r="F13" s="19"/>
      <c r="G13" s="19"/>
      <c r="H13" s="20"/>
      <c r="I13" s="10"/>
      <c r="J13" s="17"/>
    </row>
    <row r="14" spans="1:10" s="25" customFormat="1" ht="12">
      <c r="A14" s="21"/>
      <c r="B14" s="6" t="s">
        <v>17</v>
      </c>
      <c r="C14" s="6"/>
      <c r="D14" s="22" t="s">
        <v>18</v>
      </c>
      <c r="E14" s="19"/>
      <c r="F14" s="19"/>
      <c r="G14" s="19"/>
      <c r="H14" s="23"/>
      <c r="I14" s="21"/>
      <c r="J14" s="24"/>
    </row>
    <row r="15" spans="1:10" s="25" customFormat="1" ht="12">
      <c r="A15" s="21"/>
      <c r="B15" s="6" t="s">
        <v>19</v>
      </c>
      <c r="C15" s="6"/>
      <c r="D15" s="22" t="s">
        <v>20</v>
      </c>
      <c r="E15" s="19"/>
      <c r="F15" s="19"/>
      <c r="G15" s="19"/>
      <c r="H15" s="23"/>
      <c r="I15" s="21"/>
      <c r="J15" s="24"/>
    </row>
    <row r="16" spans="1:10" ht="12">
      <c r="A16" s="10"/>
      <c r="B16" s="15"/>
      <c r="C16" s="18" t="s">
        <v>21</v>
      </c>
      <c r="D16" s="18" t="s">
        <v>22</v>
      </c>
      <c r="E16" s="19"/>
      <c r="F16" s="19"/>
      <c r="G16" s="19"/>
      <c r="H16" s="20"/>
      <c r="I16" s="10"/>
      <c r="J16" s="17"/>
    </row>
    <row r="17" spans="1:10" ht="12">
      <c r="A17" s="10"/>
      <c r="B17" s="15"/>
      <c r="C17" s="18" t="s">
        <v>23</v>
      </c>
      <c r="D17" s="18" t="s">
        <v>24</v>
      </c>
      <c r="E17" s="19"/>
      <c r="F17" s="19"/>
      <c r="G17" s="19"/>
      <c r="H17" s="20"/>
      <c r="I17" s="10"/>
      <c r="J17" s="17"/>
    </row>
    <row r="18" spans="1:10" ht="12">
      <c r="A18" s="10"/>
      <c r="B18" s="15"/>
      <c r="C18" s="18" t="s">
        <v>25</v>
      </c>
      <c r="D18" s="18" t="s">
        <v>26</v>
      </c>
      <c r="E18" s="19"/>
      <c r="F18" s="19"/>
      <c r="G18" s="19"/>
      <c r="H18" s="20"/>
      <c r="I18" s="10"/>
      <c r="J18" s="17"/>
    </row>
    <row r="19" spans="1:10" ht="12">
      <c r="A19" s="10"/>
      <c r="B19" s="15"/>
      <c r="C19" s="18" t="s">
        <v>27</v>
      </c>
      <c r="D19" s="18" t="s">
        <v>28</v>
      </c>
      <c r="E19" s="19"/>
      <c r="F19" s="19"/>
      <c r="G19" s="19"/>
      <c r="H19" s="20"/>
      <c r="I19" s="10"/>
      <c r="J19" s="17"/>
    </row>
    <row r="20" spans="1:10" ht="12">
      <c r="A20" s="10"/>
      <c r="B20" s="15"/>
      <c r="C20" s="18" t="s">
        <v>29</v>
      </c>
      <c r="D20" s="18" t="s">
        <v>30</v>
      </c>
      <c r="E20" s="19"/>
      <c r="F20" s="19"/>
      <c r="G20" s="19"/>
      <c r="H20" s="20"/>
      <c r="I20" s="10"/>
      <c r="J20" s="17"/>
    </row>
    <row r="21" spans="1:10" ht="12">
      <c r="A21" s="10"/>
      <c r="B21" s="6" t="s">
        <v>31</v>
      </c>
      <c r="C21" s="18"/>
      <c r="D21" s="22" t="s">
        <v>32</v>
      </c>
      <c r="E21" s="19"/>
      <c r="F21" s="19"/>
      <c r="G21" s="19"/>
      <c r="H21" s="20"/>
      <c r="I21" s="10"/>
      <c r="J21" s="17"/>
    </row>
    <row r="22" spans="1:10" ht="12">
      <c r="A22" s="10"/>
      <c r="B22" s="6"/>
      <c r="C22" s="18"/>
      <c r="D22" s="18"/>
      <c r="E22" s="19"/>
      <c r="F22" s="19"/>
      <c r="G22" s="19"/>
      <c r="H22" s="20"/>
      <c r="I22" s="10"/>
      <c r="J22" s="17"/>
    </row>
    <row r="23" spans="1:10" ht="12">
      <c r="A23" s="10"/>
      <c r="B23" s="15"/>
      <c r="C23" s="18"/>
      <c r="D23" s="18"/>
      <c r="E23" s="19"/>
      <c r="F23" s="19"/>
      <c r="G23" s="19"/>
      <c r="H23" s="20"/>
      <c r="I23" s="10"/>
      <c r="J23" s="17"/>
    </row>
    <row r="24" spans="1:10" ht="12">
      <c r="A24" s="10"/>
      <c r="B24" s="15"/>
      <c r="C24" s="18"/>
      <c r="D24" s="18"/>
      <c r="E24" s="19"/>
      <c r="F24" s="19"/>
      <c r="G24" s="19"/>
      <c r="H24" s="20"/>
      <c r="I24" s="10"/>
      <c r="J24" s="17"/>
    </row>
    <row r="25" spans="1:10" ht="12">
      <c r="A25" s="10"/>
      <c r="B25" s="15"/>
      <c r="C25" s="18"/>
      <c r="D25" s="18"/>
      <c r="E25" s="19"/>
      <c r="F25" s="19"/>
      <c r="G25" s="19"/>
      <c r="H25" s="20"/>
      <c r="I25" s="10"/>
      <c r="J25" s="17"/>
    </row>
    <row r="26" spans="1:10" ht="12">
      <c r="A26" s="10"/>
      <c r="B26" s="15"/>
      <c r="C26" s="18"/>
      <c r="D26" s="18"/>
      <c r="E26" s="19"/>
      <c r="F26" s="19"/>
      <c r="G26" s="19"/>
      <c r="H26" s="20"/>
      <c r="I26" s="10"/>
      <c r="J26" s="17"/>
    </row>
    <row r="27" spans="1:10" ht="12">
      <c r="A27" s="10"/>
      <c r="B27" s="15"/>
      <c r="C27" s="18"/>
      <c r="D27" s="18"/>
      <c r="E27" s="19"/>
      <c r="F27" s="19"/>
      <c r="G27" s="19"/>
      <c r="H27" s="20"/>
      <c r="I27" s="10"/>
      <c r="J27" s="17"/>
    </row>
    <row r="28" spans="1:10" ht="12">
      <c r="A28" s="10"/>
      <c r="B28" s="15"/>
      <c r="C28" s="18"/>
      <c r="D28" s="18"/>
      <c r="E28" s="19"/>
      <c r="F28" s="19"/>
      <c r="G28" s="19"/>
      <c r="H28" s="20"/>
      <c r="I28" s="10"/>
      <c r="J28" s="17"/>
    </row>
    <row r="29" spans="1:10" ht="12">
      <c r="A29" s="10"/>
      <c r="B29" s="15"/>
      <c r="C29" s="18"/>
      <c r="D29" s="18"/>
      <c r="E29" s="19"/>
      <c r="F29" s="19"/>
      <c r="G29" s="19"/>
      <c r="H29" s="20"/>
      <c r="I29" s="10"/>
      <c r="J29" s="17"/>
    </row>
    <row r="30" spans="1:10" ht="12">
      <c r="A30" s="10"/>
      <c r="B30" s="15"/>
      <c r="C30" s="18"/>
      <c r="D30" s="18"/>
      <c r="E30" s="19"/>
      <c r="F30" s="19"/>
      <c r="G30" s="19"/>
      <c r="H30" s="20"/>
      <c r="I30" s="10"/>
      <c r="J30" s="17"/>
    </row>
    <row r="31" spans="1:10" ht="12">
      <c r="A31" s="10"/>
      <c r="B31" s="15"/>
      <c r="C31" s="18"/>
      <c r="D31" s="18"/>
      <c r="E31" s="19"/>
      <c r="F31" s="19"/>
      <c r="G31" s="19"/>
      <c r="H31" s="20"/>
      <c r="I31" s="10"/>
      <c r="J31" s="17"/>
    </row>
    <row r="32" spans="1:10" ht="12">
      <c r="A32" s="10"/>
      <c r="B32" s="26"/>
      <c r="C32" s="11"/>
      <c r="D32" s="18"/>
      <c r="E32" s="19"/>
      <c r="F32" s="19"/>
      <c r="G32" s="19"/>
      <c r="H32" s="20"/>
      <c r="I32" s="10"/>
      <c r="J32" s="17"/>
    </row>
    <row r="33" spans="1:10" ht="12">
      <c r="A33" s="10"/>
      <c r="B33" s="26"/>
      <c r="C33" s="6"/>
      <c r="D33" s="18"/>
      <c r="E33" s="19"/>
      <c r="F33" s="19"/>
      <c r="G33" s="19"/>
      <c r="H33" s="20"/>
      <c r="I33" s="10"/>
      <c r="J33" s="17"/>
    </row>
    <row r="34" spans="1:10" ht="12">
      <c r="A34" s="10"/>
      <c r="B34" s="26"/>
      <c r="C34" s="6"/>
      <c r="D34" s="18"/>
      <c r="E34" s="19"/>
      <c r="F34" s="19"/>
      <c r="G34" s="19"/>
      <c r="H34" s="20"/>
      <c r="I34" s="10"/>
      <c r="J34" s="17"/>
    </row>
    <row r="35" spans="1:10" ht="57" customHeight="1">
      <c r="A35" s="10"/>
      <c r="B35" s="27"/>
      <c r="C35" s="28"/>
      <c r="D35" s="28"/>
      <c r="E35" s="28"/>
      <c r="F35" s="28"/>
      <c r="G35" s="28"/>
      <c r="H35" s="20"/>
      <c r="I35" s="10"/>
      <c r="J35" s="17"/>
    </row>
    <row r="36" spans="1:10" ht="12">
      <c r="A36" s="10"/>
      <c r="B36" s="15"/>
      <c r="C36" s="6"/>
      <c r="D36" s="18"/>
      <c r="E36" s="18"/>
      <c r="F36" s="18"/>
      <c r="G36" s="18"/>
      <c r="H36" s="20"/>
      <c r="I36" s="10"/>
      <c r="J36" s="17"/>
    </row>
    <row r="37" spans="1:10" ht="12">
      <c r="A37" s="10"/>
      <c r="B37" s="15"/>
      <c r="C37" s="6"/>
      <c r="D37" s="18"/>
      <c r="E37" s="18"/>
      <c r="F37" s="18"/>
      <c r="G37" s="18"/>
      <c r="H37" s="20"/>
      <c r="I37" s="10"/>
      <c r="J37" s="17"/>
    </row>
    <row r="38" spans="1:10" ht="12">
      <c r="A38" s="10"/>
      <c r="B38" s="15"/>
      <c r="C38" s="29"/>
      <c r="D38" s="29"/>
      <c r="E38" s="29"/>
      <c r="F38" s="29"/>
      <c r="G38" s="29"/>
      <c r="H38" s="20"/>
      <c r="I38" s="10"/>
      <c r="J38" s="17"/>
    </row>
    <row r="39" spans="1:10" ht="12">
      <c r="A39" s="10"/>
      <c r="B39" s="15"/>
      <c r="C39" s="6"/>
      <c r="D39" s="18"/>
      <c r="E39" s="18"/>
      <c r="F39" s="30"/>
      <c r="G39" s="18"/>
      <c r="H39" s="20"/>
      <c r="I39" s="10"/>
      <c r="J39" s="17"/>
    </row>
    <row r="40" spans="1:10" ht="12">
      <c r="A40" s="10"/>
      <c r="B40" s="15"/>
      <c r="C40" s="31"/>
      <c r="D40" s="31"/>
      <c r="E40" s="18"/>
      <c r="F40" s="29"/>
      <c r="G40" s="29"/>
      <c r="H40" s="20"/>
      <c r="I40" s="10"/>
      <c r="J40" s="17"/>
    </row>
    <row r="41" spans="1:10" ht="12">
      <c r="A41" s="10"/>
      <c r="B41" s="15"/>
      <c r="C41" s="6"/>
      <c r="D41" s="18"/>
      <c r="E41" s="18"/>
      <c r="F41" s="18"/>
      <c r="G41" s="18"/>
      <c r="H41" s="20"/>
      <c r="I41" s="10"/>
      <c r="J41" s="17"/>
    </row>
    <row r="42" spans="1:10" ht="12">
      <c r="A42" s="10"/>
      <c r="B42" s="15"/>
      <c r="C42" s="29"/>
      <c r="D42" s="29"/>
      <c r="E42" s="29"/>
      <c r="F42" s="29"/>
      <c r="G42" s="29"/>
      <c r="H42" s="20"/>
      <c r="I42" s="10"/>
      <c r="J42" s="17"/>
    </row>
    <row r="43" spans="1:10" ht="12">
      <c r="A43" s="10"/>
      <c r="B43" s="15"/>
      <c r="C43" s="6"/>
      <c r="D43" s="6"/>
      <c r="E43" s="6"/>
      <c r="F43" s="6"/>
      <c r="G43" s="6"/>
      <c r="H43" s="20"/>
      <c r="I43" s="10"/>
      <c r="J43" s="17"/>
    </row>
    <row r="44" spans="2:7" s="20" customFormat="1" ht="12">
      <c r="B44" s="15"/>
      <c r="C44" s="6"/>
      <c r="D44" s="6"/>
      <c r="E44" s="32"/>
      <c r="F44" s="33"/>
      <c r="G44" s="33"/>
    </row>
    <row r="45" spans="1:9" ht="12">
      <c r="A45" s="10"/>
      <c r="B45" s="15"/>
      <c r="C45" s="34"/>
      <c r="D45" s="34"/>
      <c r="E45" s="34"/>
      <c r="F45" s="34"/>
      <c r="G45" s="34"/>
      <c r="H45" s="35"/>
      <c r="I45" s="10"/>
    </row>
    <row r="46" spans="1:9" s="7" customFormat="1" ht="12">
      <c r="A46" s="10"/>
      <c r="B46" s="10"/>
      <c r="C46" s="11"/>
      <c r="D46" s="11"/>
      <c r="E46" s="11"/>
      <c r="F46" s="11"/>
      <c r="G46" s="11"/>
      <c r="H46" s="10"/>
      <c r="I46" s="10"/>
    </row>
    <row r="47" spans="3:7" s="7" customFormat="1" ht="12">
      <c r="C47" s="36"/>
      <c r="D47" s="36"/>
      <c r="E47" s="36"/>
      <c r="F47" s="36"/>
      <c r="G47" s="36"/>
    </row>
    <row r="48" spans="3:7" s="7" customFormat="1" ht="12">
      <c r="C48" s="36"/>
      <c r="D48" s="36"/>
      <c r="E48" s="36"/>
      <c r="F48" s="36"/>
      <c r="G48" s="36"/>
    </row>
    <row r="49" spans="3:7" s="7" customFormat="1" ht="12">
      <c r="C49" s="36"/>
      <c r="D49" s="36"/>
      <c r="E49" s="36"/>
      <c r="F49" s="36"/>
      <c r="G49" s="36"/>
    </row>
    <row r="50" spans="3:7" s="7" customFormat="1" ht="12">
      <c r="C50" s="36"/>
      <c r="D50" s="36"/>
      <c r="E50" s="36"/>
      <c r="F50" s="36"/>
      <c r="G50" s="36"/>
    </row>
    <row r="51" spans="3:7" s="7" customFormat="1" ht="12">
      <c r="C51" s="36"/>
      <c r="D51" s="36"/>
      <c r="E51" s="36"/>
      <c r="F51" s="36"/>
      <c r="G51" s="36"/>
    </row>
    <row r="52" spans="3:7" s="7" customFormat="1" ht="12">
      <c r="C52" s="36"/>
      <c r="D52" s="36"/>
      <c r="E52" s="36"/>
      <c r="F52" s="36"/>
      <c r="G52" s="36"/>
    </row>
    <row r="53" spans="3:7" s="7" customFormat="1" ht="12">
      <c r="C53" s="36"/>
      <c r="D53" s="36"/>
      <c r="E53" s="36"/>
      <c r="F53" s="36"/>
      <c r="G53" s="36"/>
    </row>
    <row r="54" spans="3:7" s="7" customFormat="1" ht="12">
      <c r="C54" s="36"/>
      <c r="D54" s="36"/>
      <c r="E54" s="36"/>
      <c r="F54" s="36"/>
      <c r="G54" s="36"/>
    </row>
    <row r="55" spans="3:7" s="7" customFormat="1" ht="12">
      <c r="C55" s="36"/>
      <c r="D55" s="36"/>
      <c r="E55" s="36"/>
      <c r="F55" s="36"/>
      <c r="G55" s="36"/>
    </row>
    <row r="56" spans="3:7" s="7" customFormat="1" ht="12">
      <c r="C56" s="36"/>
      <c r="D56" s="36"/>
      <c r="E56" s="36"/>
      <c r="F56" s="36"/>
      <c r="G56" s="36"/>
    </row>
    <row r="57" spans="3:7" s="7" customFormat="1" ht="12">
      <c r="C57" s="36"/>
      <c r="D57" s="36"/>
      <c r="E57" s="36"/>
      <c r="F57" s="36"/>
      <c r="G57" s="36"/>
    </row>
    <row r="58" spans="3:7" s="7" customFormat="1" ht="12">
      <c r="C58" s="36"/>
      <c r="D58" s="36"/>
      <c r="E58" s="36"/>
      <c r="F58" s="36"/>
      <c r="G58" s="36"/>
    </row>
    <row r="59" spans="3:7" s="7" customFormat="1" ht="12">
      <c r="C59" s="36"/>
      <c r="D59" s="36"/>
      <c r="E59" s="36"/>
      <c r="F59" s="36"/>
      <c r="G59" s="36"/>
    </row>
    <row r="60" spans="3:7" s="7" customFormat="1" ht="12">
      <c r="C60" s="36"/>
      <c r="D60" s="36"/>
      <c r="E60" s="36"/>
      <c r="F60" s="36"/>
      <c r="G60" s="36"/>
    </row>
    <row r="61" spans="3:7" s="7" customFormat="1" ht="12">
      <c r="C61" s="36"/>
      <c r="D61" s="36"/>
      <c r="E61" s="36"/>
      <c r="F61" s="36"/>
      <c r="G61" s="36"/>
    </row>
    <row r="62" spans="3:7" s="7" customFormat="1" ht="12">
      <c r="C62" s="36"/>
      <c r="D62" s="36"/>
      <c r="E62" s="36"/>
      <c r="F62" s="36"/>
      <c r="G62" s="36"/>
    </row>
    <row r="63" spans="3:7" s="7" customFormat="1" ht="12">
      <c r="C63" s="36"/>
      <c r="D63" s="36"/>
      <c r="E63" s="36"/>
      <c r="F63" s="36"/>
      <c r="G63" s="36"/>
    </row>
    <row r="64" spans="3:7" s="7" customFormat="1" ht="12">
      <c r="C64" s="36"/>
      <c r="D64" s="36"/>
      <c r="E64" s="36"/>
      <c r="F64" s="36"/>
      <c r="G64" s="36"/>
    </row>
    <row r="65" spans="3:7" s="7" customFormat="1" ht="12">
      <c r="C65" s="36"/>
      <c r="D65" s="36"/>
      <c r="E65" s="36"/>
      <c r="F65" s="36"/>
      <c r="G65" s="36"/>
    </row>
    <row r="66" spans="3:7" s="7" customFormat="1" ht="12">
      <c r="C66" s="36"/>
      <c r="D66" s="36"/>
      <c r="E66" s="36"/>
      <c r="F66" s="36"/>
      <c r="G66" s="36"/>
    </row>
    <row r="67" spans="3:7" s="7" customFormat="1" ht="12">
      <c r="C67" s="36"/>
      <c r="D67" s="36"/>
      <c r="E67" s="36"/>
      <c r="F67" s="36"/>
      <c r="G67" s="36"/>
    </row>
    <row r="68" spans="3:7" s="7" customFormat="1" ht="12">
      <c r="C68" s="36"/>
      <c r="D68" s="36"/>
      <c r="E68" s="36"/>
      <c r="F68" s="36"/>
      <c r="G68" s="36"/>
    </row>
    <row r="69" spans="3:7" s="7" customFormat="1" ht="12">
      <c r="C69" s="36"/>
      <c r="D69" s="36"/>
      <c r="E69" s="36"/>
      <c r="F69" s="36"/>
      <c r="G69" s="36"/>
    </row>
    <row r="70" spans="3:7" s="7" customFormat="1" ht="12">
      <c r="C70" s="36"/>
      <c r="D70" s="36"/>
      <c r="E70" s="36"/>
      <c r="F70" s="36"/>
      <c r="G70" s="36"/>
    </row>
    <row r="71" spans="3:7" s="7" customFormat="1" ht="12">
      <c r="C71" s="36"/>
      <c r="D71" s="36"/>
      <c r="E71" s="36"/>
      <c r="F71" s="36"/>
      <c r="G71" s="36"/>
    </row>
    <row r="72" spans="3:7" s="7" customFormat="1" ht="12">
      <c r="C72" s="36"/>
      <c r="D72" s="36"/>
      <c r="E72" s="36"/>
      <c r="F72" s="36"/>
      <c r="G72" s="36"/>
    </row>
    <row r="73" spans="3:7" s="7" customFormat="1" ht="12">
      <c r="C73" s="36"/>
      <c r="D73" s="36"/>
      <c r="E73" s="36"/>
      <c r="F73" s="36"/>
      <c r="G73" s="36"/>
    </row>
    <row r="74" spans="3:7" s="7" customFormat="1" ht="12">
      <c r="C74" s="36"/>
      <c r="D74" s="36"/>
      <c r="E74" s="36"/>
      <c r="F74" s="36"/>
      <c r="G74" s="36"/>
    </row>
    <row r="75" spans="3:7" s="7" customFormat="1" ht="12">
      <c r="C75" s="36"/>
      <c r="D75" s="36"/>
      <c r="E75" s="36"/>
      <c r="F75" s="36"/>
      <c r="G75" s="36"/>
    </row>
    <row r="76" spans="3:7" s="7" customFormat="1" ht="12">
      <c r="C76" s="36"/>
      <c r="D76" s="36"/>
      <c r="E76" s="36"/>
      <c r="F76" s="36"/>
      <c r="G76" s="36"/>
    </row>
    <row r="77" spans="3:7" s="7" customFormat="1" ht="12">
      <c r="C77" s="36"/>
      <c r="D77" s="36"/>
      <c r="E77" s="36"/>
      <c r="F77" s="36"/>
      <c r="G77" s="36"/>
    </row>
    <row r="78" spans="3:7" s="7" customFormat="1" ht="12">
      <c r="C78" s="36"/>
      <c r="D78" s="36"/>
      <c r="E78" s="36"/>
      <c r="F78" s="36"/>
      <c r="G78" s="36"/>
    </row>
    <row r="79" spans="3:7" s="7" customFormat="1" ht="12">
      <c r="C79" s="36"/>
      <c r="D79" s="36"/>
      <c r="E79" s="36"/>
      <c r="F79" s="36"/>
      <c r="G79" s="36"/>
    </row>
    <row r="80" spans="3:7" s="7" customFormat="1" ht="12">
      <c r="C80" s="36"/>
      <c r="D80" s="36"/>
      <c r="E80" s="36"/>
      <c r="F80" s="36"/>
      <c r="G80" s="36"/>
    </row>
    <row r="81" spans="3:7" s="7" customFormat="1" ht="12">
      <c r="C81" s="36"/>
      <c r="D81" s="36"/>
      <c r="E81" s="36"/>
      <c r="F81" s="36"/>
      <c r="G81" s="36"/>
    </row>
    <row r="82" spans="3:7" s="7" customFormat="1" ht="12">
      <c r="C82" s="36"/>
      <c r="D82" s="36"/>
      <c r="E82" s="36"/>
      <c r="F82" s="36"/>
      <c r="G82" s="36"/>
    </row>
    <row r="83" spans="3:7" s="7" customFormat="1" ht="12">
      <c r="C83" s="36"/>
      <c r="D83" s="36"/>
      <c r="E83" s="36"/>
      <c r="F83" s="36"/>
      <c r="G83" s="36"/>
    </row>
    <row r="84" spans="3:7" s="7" customFormat="1" ht="12">
      <c r="C84" s="36"/>
      <c r="D84" s="36"/>
      <c r="E84" s="36"/>
      <c r="F84" s="36"/>
      <c r="G84" s="36"/>
    </row>
    <row r="85" spans="3:7" s="7" customFormat="1" ht="12">
      <c r="C85" s="36"/>
      <c r="D85" s="36"/>
      <c r="E85" s="36"/>
      <c r="F85" s="36"/>
      <c r="G85" s="36"/>
    </row>
    <row r="86" spans="3:7" s="7" customFormat="1" ht="12">
      <c r="C86" s="36"/>
      <c r="D86" s="36"/>
      <c r="E86" s="36"/>
      <c r="F86" s="36"/>
      <c r="G86" s="36"/>
    </row>
    <row r="87" spans="3:7" s="7" customFormat="1" ht="12">
      <c r="C87" s="36"/>
      <c r="D87" s="36"/>
      <c r="E87" s="36"/>
      <c r="F87" s="36"/>
      <c r="G87" s="36"/>
    </row>
    <row r="88" spans="3:7" s="7" customFormat="1" ht="12">
      <c r="C88" s="36"/>
      <c r="D88" s="36"/>
      <c r="E88" s="36"/>
      <c r="F88" s="36"/>
      <c r="G88" s="36"/>
    </row>
    <row r="89" spans="3:7" s="7" customFormat="1" ht="12">
      <c r="C89" s="36"/>
      <c r="D89" s="36"/>
      <c r="E89" s="36"/>
      <c r="F89" s="36"/>
      <c r="G89" s="36"/>
    </row>
    <row r="90" spans="3:7" s="7" customFormat="1" ht="12">
      <c r="C90" s="36"/>
      <c r="D90" s="36"/>
      <c r="E90" s="36"/>
      <c r="F90" s="36"/>
      <c r="G90" s="36"/>
    </row>
    <row r="91" spans="3:7" s="7" customFormat="1" ht="12">
      <c r="C91" s="36"/>
      <c r="D91" s="36"/>
      <c r="E91" s="36"/>
      <c r="F91" s="36"/>
      <c r="G91" s="36"/>
    </row>
    <row r="92" spans="3:7" s="7" customFormat="1" ht="12">
      <c r="C92" s="36"/>
      <c r="D92" s="36"/>
      <c r="E92" s="36"/>
      <c r="F92" s="36"/>
      <c r="G92" s="36"/>
    </row>
    <row r="93" spans="3:7" s="7" customFormat="1" ht="12">
      <c r="C93" s="36"/>
      <c r="D93" s="36"/>
      <c r="E93" s="36"/>
      <c r="F93" s="36"/>
      <c r="G93" s="36"/>
    </row>
    <row r="94" spans="3:7" s="7" customFormat="1" ht="12">
      <c r="C94" s="36"/>
      <c r="D94" s="36"/>
      <c r="E94" s="36"/>
      <c r="F94" s="36"/>
      <c r="G94" s="36"/>
    </row>
    <row r="95" spans="3:7" s="7" customFormat="1" ht="12">
      <c r="C95" s="36"/>
      <c r="D95" s="36"/>
      <c r="E95" s="36"/>
      <c r="F95" s="36"/>
      <c r="G95" s="36"/>
    </row>
    <row r="96" spans="3:7" s="7" customFormat="1" ht="12">
      <c r="C96" s="36"/>
      <c r="D96" s="36"/>
      <c r="E96" s="36"/>
      <c r="F96" s="36"/>
      <c r="G96" s="36"/>
    </row>
    <row r="97" spans="3:7" s="7" customFormat="1" ht="12">
      <c r="C97" s="36"/>
      <c r="D97" s="36"/>
      <c r="E97" s="36"/>
      <c r="F97" s="36"/>
      <c r="G97" s="36"/>
    </row>
    <row r="98" spans="3:7" s="7" customFormat="1" ht="12">
      <c r="C98" s="36"/>
      <c r="D98" s="36"/>
      <c r="E98" s="36"/>
      <c r="F98" s="36"/>
      <c r="G98" s="36"/>
    </row>
    <row r="99" spans="3:7" s="7" customFormat="1" ht="12">
      <c r="C99" s="36"/>
      <c r="D99" s="36"/>
      <c r="E99" s="36"/>
      <c r="F99" s="36"/>
      <c r="G99" s="36"/>
    </row>
    <row r="100" spans="3:7" s="7" customFormat="1" ht="12">
      <c r="C100" s="36"/>
      <c r="D100" s="36"/>
      <c r="E100" s="36"/>
      <c r="F100" s="36"/>
      <c r="G100" s="36"/>
    </row>
    <row r="101" spans="3:7" s="7" customFormat="1" ht="12">
      <c r="C101" s="36"/>
      <c r="D101" s="36"/>
      <c r="E101" s="36"/>
      <c r="F101" s="36"/>
      <c r="G101" s="36"/>
    </row>
    <row r="102" spans="3:7" s="7" customFormat="1" ht="12">
      <c r="C102" s="36"/>
      <c r="D102" s="36"/>
      <c r="E102" s="36"/>
      <c r="F102" s="36"/>
      <c r="G102" s="36"/>
    </row>
    <row r="103" spans="3:7" s="7" customFormat="1" ht="12">
      <c r="C103" s="36"/>
      <c r="D103" s="36"/>
      <c r="E103" s="36"/>
      <c r="F103" s="36"/>
      <c r="G103" s="36"/>
    </row>
    <row r="104" spans="3:7" s="7" customFormat="1" ht="12">
      <c r="C104" s="36"/>
      <c r="D104" s="36"/>
      <c r="E104" s="36"/>
      <c r="F104" s="36"/>
      <c r="G104" s="36"/>
    </row>
    <row r="105" spans="3:7" s="7" customFormat="1" ht="12">
      <c r="C105" s="36"/>
      <c r="D105" s="36"/>
      <c r="E105" s="36"/>
      <c r="F105" s="36"/>
      <c r="G105" s="36"/>
    </row>
    <row r="106" spans="3:7" s="7" customFormat="1" ht="12">
      <c r="C106" s="36"/>
      <c r="D106" s="36"/>
      <c r="E106" s="36"/>
      <c r="F106" s="36"/>
      <c r="G106" s="36"/>
    </row>
    <row r="107" spans="3:7" s="7" customFormat="1" ht="12">
      <c r="C107" s="36"/>
      <c r="D107" s="36"/>
      <c r="E107" s="36"/>
      <c r="F107" s="36"/>
      <c r="G107" s="36"/>
    </row>
    <row r="108" spans="3:7" s="7" customFormat="1" ht="12">
      <c r="C108" s="36"/>
      <c r="D108" s="36"/>
      <c r="E108" s="36"/>
      <c r="F108" s="36"/>
      <c r="G108" s="36"/>
    </row>
    <row r="109" spans="3:7" s="7" customFormat="1" ht="12">
      <c r="C109" s="36"/>
      <c r="D109" s="36"/>
      <c r="E109" s="36"/>
      <c r="F109" s="36"/>
      <c r="G109" s="36"/>
    </row>
    <row r="110" spans="3:7" s="7" customFormat="1" ht="12">
      <c r="C110" s="36"/>
      <c r="D110" s="36"/>
      <c r="E110" s="36"/>
      <c r="F110" s="36"/>
      <c r="G110" s="36"/>
    </row>
    <row r="111" spans="3:7" s="7" customFormat="1" ht="12">
      <c r="C111" s="36"/>
      <c r="D111" s="36"/>
      <c r="E111" s="36"/>
      <c r="F111" s="36"/>
      <c r="G111" s="36"/>
    </row>
    <row r="112" spans="3:7" s="7" customFormat="1" ht="12">
      <c r="C112" s="36"/>
      <c r="D112" s="36"/>
      <c r="E112" s="36"/>
      <c r="F112" s="36"/>
      <c r="G112" s="36"/>
    </row>
    <row r="113" spans="3:7" s="7" customFormat="1" ht="12">
      <c r="C113" s="36"/>
      <c r="D113" s="36"/>
      <c r="E113" s="36"/>
      <c r="F113" s="36"/>
      <c r="G113" s="36"/>
    </row>
    <row r="114" spans="3:7" s="7" customFormat="1" ht="12">
      <c r="C114" s="36"/>
      <c r="D114" s="36"/>
      <c r="E114" s="36"/>
      <c r="F114" s="36"/>
      <c r="G114" s="36"/>
    </row>
    <row r="115" spans="3:7" s="7" customFormat="1" ht="12">
      <c r="C115" s="36"/>
      <c r="D115" s="36"/>
      <c r="E115" s="36"/>
      <c r="F115" s="36"/>
      <c r="G115" s="36"/>
    </row>
    <row r="116" spans="3:7" s="7" customFormat="1" ht="12">
      <c r="C116" s="36"/>
      <c r="D116" s="36"/>
      <c r="E116" s="36"/>
      <c r="F116" s="36"/>
      <c r="G116" s="36"/>
    </row>
    <row r="117" spans="3:7" s="7" customFormat="1" ht="12">
      <c r="C117" s="36"/>
      <c r="D117" s="36"/>
      <c r="E117" s="36"/>
      <c r="F117" s="36"/>
      <c r="G117" s="36"/>
    </row>
    <row r="118" spans="3:7" s="7" customFormat="1" ht="12">
      <c r="C118" s="36"/>
      <c r="D118" s="36"/>
      <c r="E118" s="36"/>
      <c r="F118" s="36"/>
      <c r="G118" s="36"/>
    </row>
    <row r="119" spans="3:7" s="7" customFormat="1" ht="12">
      <c r="C119" s="36"/>
      <c r="D119" s="36"/>
      <c r="E119" s="36"/>
      <c r="F119" s="36"/>
      <c r="G119" s="36"/>
    </row>
    <row r="120" spans="3:7" s="7" customFormat="1" ht="12">
      <c r="C120" s="36"/>
      <c r="D120" s="36"/>
      <c r="E120" s="36"/>
      <c r="F120" s="36"/>
      <c r="G120" s="36"/>
    </row>
    <row r="121" spans="3:7" s="7" customFormat="1" ht="12">
      <c r="C121" s="36"/>
      <c r="D121" s="36"/>
      <c r="E121" s="36"/>
      <c r="F121" s="36"/>
      <c r="G121" s="36"/>
    </row>
    <row r="122" spans="3:7" s="7" customFormat="1" ht="12">
      <c r="C122" s="36"/>
      <c r="D122" s="36"/>
      <c r="E122" s="36"/>
      <c r="F122" s="36"/>
      <c r="G122" s="36"/>
    </row>
    <row r="123" spans="3:7" s="7" customFormat="1" ht="12">
      <c r="C123" s="36"/>
      <c r="D123" s="36"/>
      <c r="E123" s="36"/>
      <c r="F123" s="36"/>
      <c r="G123" s="36"/>
    </row>
    <row r="124" spans="3:7" s="7" customFormat="1" ht="12">
      <c r="C124" s="36"/>
      <c r="D124" s="36"/>
      <c r="E124" s="36"/>
      <c r="F124" s="36"/>
      <c r="G124" s="36"/>
    </row>
    <row r="125" spans="3:7" s="7" customFormat="1" ht="12">
      <c r="C125" s="36"/>
      <c r="D125" s="36"/>
      <c r="E125" s="36"/>
      <c r="F125" s="36"/>
      <c r="G125" s="36"/>
    </row>
    <row r="126" spans="3:7" s="7" customFormat="1" ht="12">
      <c r="C126" s="36"/>
      <c r="D126" s="36"/>
      <c r="E126" s="36"/>
      <c r="F126" s="36"/>
      <c r="G126" s="36"/>
    </row>
    <row r="127" spans="3:7" s="7" customFormat="1" ht="12">
      <c r="C127" s="36"/>
      <c r="D127" s="36"/>
      <c r="E127" s="36"/>
      <c r="F127" s="36"/>
      <c r="G127" s="36"/>
    </row>
    <row r="128" spans="3:7" s="7" customFormat="1" ht="12">
      <c r="C128" s="36"/>
      <c r="D128" s="36"/>
      <c r="E128" s="36"/>
      <c r="F128" s="36"/>
      <c r="G128" s="36"/>
    </row>
    <row r="129" spans="3:7" s="7" customFormat="1" ht="12">
      <c r="C129" s="36"/>
      <c r="D129" s="36"/>
      <c r="E129" s="36"/>
      <c r="F129" s="36"/>
      <c r="G129" s="36"/>
    </row>
    <row r="130" spans="3:7" s="7" customFormat="1" ht="12">
      <c r="C130" s="36"/>
      <c r="D130" s="36"/>
      <c r="E130" s="36"/>
      <c r="F130" s="36"/>
      <c r="G130" s="36"/>
    </row>
    <row r="131" spans="3:7" s="7" customFormat="1" ht="12">
      <c r="C131" s="36"/>
      <c r="D131" s="36"/>
      <c r="E131" s="36"/>
      <c r="F131" s="36"/>
      <c r="G131" s="36"/>
    </row>
    <row r="132" spans="3:7" s="7" customFormat="1" ht="12">
      <c r="C132" s="36"/>
      <c r="D132" s="36"/>
      <c r="E132" s="36"/>
      <c r="F132" s="36"/>
      <c r="G132" s="36"/>
    </row>
    <row r="133" spans="3:7" s="7" customFormat="1" ht="12">
      <c r="C133" s="36"/>
      <c r="D133" s="36"/>
      <c r="E133" s="36"/>
      <c r="F133" s="36"/>
      <c r="G133" s="36"/>
    </row>
    <row r="134" spans="3:7" s="7" customFormat="1" ht="12">
      <c r="C134" s="36"/>
      <c r="D134" s="36"/>
      <c r="E134" s="36"/>
      <c r="F134" s="36"/>
      <c r="G134" s="36"/>
    </row>
    <row r="135" spans="3:7" s="7" customFormat="1" ht="12">
      <c r="C135" s="36"/>
      <c r="D135" s="36"/>
      <c r="E135" s="36"/>
      <c r="F135" s="36"/>
      <c r="G135" s="36"/>
    </row>
    <row r="136" spans="3:7" s="7" customFormat="1" ht="12">
      <c r="C136" s="36"/>
      <c r="D136" s="36"/>
      <c r="E136" s="36"/>
      <c r="F136" s="36"/>
      <c r="G136" s="36"/>
    </row>
    <row r="137" spans="3:7" s="7" customFormat="1" ht="12">
      <c r="C137" s="36"/>
      <c r="D137" s="36"/>
      <c r="E137" s="36"/>
      <c r="F137" s="36"/>
      <c r="G137" s="36"/>
    </row>
    <row r="138" spans="3:7" s="7" customFormat="1" ht="12">
      <c r="C138" s="36"/>
      <c r="D138" s="36"/>
      <c r="E138" s="36"/>
      <c r="F138" s="36"/>
      <c r="G138" s="36"/>
    </row>
    <row r="139" spans="3:7" s="7" customFormat="1" ht="12">
      <c r="C139" s="36"/>
      <c r="D139" s="36"/>
      <c r="E139" s="36"/>
      <c r="F139" s="36"/>
      <c r="G139" s="36"/>
    </row>
    <row r="140" spans="3:7" s="7" customFormat="1" ht="12">
      <c r="C140" s="36"/>
      <c r="D140" s="36"/>
      <c r="E140" s="36"/>
      <c r="F140" s="36"/>
      <c r="G140" s="36"/>
    </row>
    <row r="141" spans="3:7" s="7" customFormat="1" ht="12">
      <c r="C141" s="36"/>
      <c r="D141" s="36"/>
      <c r="E141" s="36"/>
      <c r="F141" s="36"/>
      <c r="G141" s="36"/>
    </row>
    <row r="142" spans="3:7" s="7" customFormat="1" ht="12">
      <c r="C142" s="36"/>
      <c r="D142" s="36"/>
      <c r="E142" s="36"/>
      <c r="F142" s="36"/>
      <c r="G142" s="36"/>
    </row>
    <row r="143" spans="3:7" s="7" customFormat="1" ht="12">
      <c r="C143" s="36"/>
      <c r="D143" s="36"/>
      <c r="E143" s="36"/>
      <c r="F143" s="36"/>
      <c r="G143" s="36"/>
    </row>
    <row r="144" spans="3:7" s="7" customFormat="1" ht="12">
      <c r="C144" s="36"/>
      <c r="D144" s="36"/>
      <c r="E144" s="36"/>
      <c r="F144" s="36"/>
      <c r="G144" s="36"/>
    </row>
    <row r="145" spans="3:7" s="7" customFormat="1" ht="12">
      <c r="C145" s="36"/>
      <c r="D145" s="36"/>
      <c r="E145" s="36"/>
      <c r="F145" s="36"/>
      <c r="G145" s="36"/>
    </row>
    <row r="146" spans="3:7" s="7" customFormat="1" ht="12">
      <c r="C146" s="36"/>
      <c r="D146" s="36"/>
      <c r="E146" s="36"/>
      <c r="F146" s="36"/>
      <c r="G146" s="36"/>
    </row>
    <row r="147" spans="3:7" s="7" customFormat="1" ht="12">
      <c r="C147" s="36"/>
      <c r="D147" s="36"/>
      <c r="E147" s="36"/>
      <c r="F147" s="36"/>
      <c r="G147" s="36"/>
    </row>
    <row r="148" spans="3:7" s="7" customFormat="1" ht="12">
      <c r="C148" s="36"/>
      <c r="D148" s="36"/>
      <c r="E148" s="36"/>
      <c r="F148" s="36"/>
      <c r="G148" s="36"/>
    </row>
    <row r="149" spans="3:7" s="7" customFormat="1" ht="12">
      <c r="C149" s="36"/>
      <c r="D149" s="36"/>
      <c r="E149" s="36"/>
      <c r="F149" s="36"/>
      <c r="G149" s="36"/>
    </row>
  </sheetData>
  <sheetProtection selectLockedCells="1" selectUnlockedCells="1"/>
  <printOptions horizontalCentered="1" verticalCentered="1"/>
  <pageMargins left="0.19652777777777777" right="0.19652777777777777" top="0.39375" bottom="0.39375" header="0.5118055555555555" footer="0.5118055555555555"/>
  <pageSetup cellComments="atEnd"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GridLines="0" zoomScale="91" zoomScaleNormal="91" zoomScaleSheetLayoutView="85" zoomScalePageLayoutView="0" workbookViewId="0" topLeftCell="A1">
      <selection activeCell="C29" sqref="C29:G29"/>
    </sheetView>
  </sheetViews>
  <sheetFormatPr defaultColWidth="21.8515625" defaultRowHeight="12.75"/>
  <cols>
    <col min="1" max="1" width="2.7109375" style="175" customWidth="1"/>
    <col min="2" max="2" width="4.7109375" style="208" customWidth="1"/>
    <col min="3" max="6" width="25.7109375" style="209" customWidth="1"/>
    <col min="7" max="7" width="8.57421875" style="209" customWidth="1"/>
    <col min="8" max="8" width="3.7109375" style="179" customWidth="1"/>
    <col min="9" max="9" width="10.140625" style="175" customWidth="1"/>
    <col min="10" max="10" width="38.8515625" style="179" hidden="1" customWidth="1"/>
    <col min="11" max="11" width="16.140625" style="179" hidden="1" customWidth="1"/>
    <col min="12" max="252" width="23.00390625" style="179" customWidth="1"/>
    <col min="253" max="253" width="2.7109375" style="179" customWidth="1"/>
    <col min="254" max="254" width="9.00390625" style="179" customWidth="1"/>
    <col min="255" max="16384" width="21.8515625" style="179" customWidth="1"/>
  </cols>
  <sheetData>
    <row r="1" spans="2:8" ht="13.5" thickBot="1">
      <c r="B1" s="176"/>
      <c r="C1" s="177"/>
      <c r="D1" s="177"/>
      <c r="E1" s="177"/>
      <c r="F1" s="177"/>
      <c r="G1" s="177"/>
      <c r="H1" s="178"/>
    </row>
    <row r="2" spans="2:12" ht="28.5" customHeight="1">
      <c r="B2" s="180"/>
      <c r="C2" s="228" t="s">
        <v>288</v>
      </c>
      <c r="D2" s="229"/>
      <c r="E2" s="229"/>
      <c r="F2" s="229"/>
      <c r="G2" s="230"/>
      <c r="H2" s="181"/>
      <c r="L2" s="182"/>
    </row>
    <row r="3" spans="2:12" ht="23.25" customHeight="1">
      <c r="B3" s="180"/>
      <c r="C3" s="231"/>
      <c r="D3" s="232"/>
      <c r="E3" s="232"/>
      <c r="F3" s="232"/>
      <c r="G3" s="233"/>
      <c r="H3" s="181"/>
      <c r="L3" s="182"/>
    </row>
    <row r="4" spans="2:8" ht="30.75" customHeight="1" thickBot="1">
      <c r="B4" s="180"/>
      <c r="C4" s="234"/>
      <c r="D4" s="235"/>
      <c r="E4" s="235"/>
      <c r="F4" s="235"/>
      <c r="G4" s="236"/>
      <c r="H4" s="181"/>
    </row>
    <row r="5" spans="2:8" ht="12" customHeight="1">
      <c r="B5" s="180"/>
      <c r="C5" s="183"/>
      <c r="D5" s="183"/>
      <c r="E5" s="183"/>
      <c r="F5" s="183"/>
      <c r="G5" s="183"/>
      <c r="H5" s="184"/>
    </row>
    <row r="6" spans="2:12" ht="12" customHeight="1">
      <c r="B6" s="237" t="s">
        <v>33</v>
      </c>
      <c r="C6" s="238"/>
      <c r="D6" s="185"/>
      <c r="E6" s="185"/>
      <c r="F6" s="185"/>
      <c r="G6" s="185"/>
      <c r="H6" s="184"/>
      <c r="L6" s="182"/>
    </row>
    <row r="7" spans="2:12" ht="18" customHeight="1">
      <c r="B7" s="180"/>
      <c r="C7" s="239"/>
      <c r="D7" s="239"/>
      <c r="E7" s="239"/>
      <c r="F7" s="239"/>
      <c r="G7" s="239"/>
      <c r="H7" s="184"/>
      <c r="L7" s="182"/>
    </row>
    <row r="8" spans="1:9" s="193" customFormat="1" ht="24.75" customHeight="1">
      <c r="A8" s="186"/>
      <c r="B8" s="187"/>
      <c r="C8" s="188" t="s">
        <v>34</v>
      </c>
      <c r="D8" s="189" t="s">
        <v>35</v>
      </c>
      <c r="E8" s="190"/>
      <c r="F8" s="191"/>
      <c r="G8" s="185"/>
      <c r="H8" s="192"/>
      <c r="I8" s="186"/>
    </row>
    <row r="9" spans="1:12" s="193" customFormat="1" ht="9.75" customHeight="1">
      <c r="A9" s="186"/>
      <c r="B9" s="187"/>
      <c r="C9" s="194"/>
      <c r="D9" s="185"/>
      <c r="F9" s="185"/>
      <c r="G9" s="185"/>
      <c r="H9" s="192"/>
      <c r="I9" s="186"/>
      <c r="L9" s="182"/>
    </row>
    <row r="10" spans="1:10" s="193" customFormat="1" ht="24.75" customHeight="1">
      <c r="A10" s="186"/>
      <c r="B10" s="187"/>
      <c r="C10" s="188" t="s">
        <v>36</v>
      </c>
      <c r="D10" s="189" t="s">
        <v>37</v>
      </c>
      <c r="E10" s="195"/>
      <c r="F10" s="191"/>
      <c r="G10" s="185"/>
      <c r="H10" s="192"/>
      <c r="I10" s="186"/>
      <c r="J10" s="195" t="s">
        <v>38</v>
      </c>
    </row>
    <row r="11" spans="2:12" ht="9.75" customHeight="1">
      <c r="B11" s="180"/>
      <c r="C11" s="185"/>
      <c r="D11" s="185"/>
      <c r="E11" s="185"/>
      <c r="F11" s="185"/>
      <c r="G11" s="185"/>
      <c r="H11" s="184"/>
      <c r="J11" s="185"/>
      <c r="L11" s="182"/>
    </row>
    <row r="12" spans="2:12" ht="24.75" customHeight="1">
      <c r="B12" s="180"/>
      <c r="C12" s="188" t="s">
        <v>39</v>
      </c>
      <c r="D12" s="189">
        <v>85501310016</v>
      </c>
      <c r="E12" s="195"/>
      <c r="F12" s="185"/>
      <c r="G12" s="185"/>
      <c r="H12" s="184"/>
      <c r="J12" s="195" t="s">
        <v>40</v>
      </c>
      <c r="L12" s="182"/>
    </row>
    <row r="13" spans="1:12" s="193" customFormat="1" ht="5.25" customHeight="1">
      <c r="A13" s="186"/>
      <c r="B13" s="187"/>
      <c r="C13" s="185"/>
      <c r="D13" s="185"/>
      <c r="F13" s="185"/>
      <c r="G13" s="185"/>
      <c r="H13" s="192"/>
      <c r="I13" s="186"/>
      <c r="L13" s="182"/>
    </row>
    <row r="14" spans="1:9" s="193" customFormat="1" ht="24.75" customHeight="1">
      <c r="A14" s="186"/>
      <c r="B14" s="187"/>
      <c r="C14" s="240" t="s">
        <v>41</v>
      </c>
      <c r="D14" s="240"/>
      <c r="E14" s="240"/>
      <c r="F14" s="241"/>
      <c r="G14" s="189" t="s">
        <v>42</v>
      </c>
      <c r="H14" s="192"/>
      <c r="I14" s="186"/>
    </row>
    <row r="15" spans="2:12" ht="12" customHeight="1">
      <c r="B15" s="180"/>
      <c r="C15" s="185"/>
      <c r="D15" s="185"/>
      <c r="E15" s="185"/>
      <c r="F15" s="185"/>
      <c r="G15" s="185"/>
      <c r="H15" s="184"/>
      <c r="L15" s="182"/>
    </row>
    <row r="16" spans="2:12" ht="12" customHeight="1">
      <c r="B16" s="180"/>
      <c r="C16" s="185"/>
      <c r="D16" s="185"/>
      <c r="E16" s="185"/>
      <c r="F16" s="185"/>
      <c r="G16" s="185"/>
      <c r="H16" s="184"/>
      <c r="L16" s="182"/>
    </row>
    <row r="17" spans="2:12" ht="12" customHeight="1">
      <c r="B17" s="180"/>
      <c r="C17" s="185"/>
      <c r="D17" s="185"/>
      <c r="E17" s="185"/>
      <c r="F17" s="185"/>
      <c r="G17" s="185"/>
      <c r="H17" s="184"/>
      <c r="L17" s="182"/>
    </row>
    <row r="18" spans="2:12" ht="24.75" customHeight="1">
      <c r="B18" s="180"/>
      <c r="C18" s="196" t="s">
        <v>43</v>
      </c>
      <c r="D18" s="196"/>
      <c r="E18" s="196"/>
      <c r="F18" s="242" t="s">
        <v>289</v>
      </c>
      <c r="G18" s="243"/>
      <c r="H18" s="184"/>
      <c r="L18" s="182"/>
    </row>
    <row r="19" spans="2:12" ht="9.75" customHeight="1">
      <c r="B19" s="180"/>
      <c r="C19" s="196"/>
      <c r="D19" s="196"/>
      <c r="E19" s="196"/>
      <c r="F19" s="196"/>
      <c r="G19" s="196"/>
      <c r="H19" s="184"/>
      <c r="L19" s="182"/>
    </row>
    <row r="20" spans="2:12" ht="12" customHeight="1">
      <c r="B20" s="180"/>
      <c r="C20" s="197" t="s">
        <v>44</v>
      </c>
      <c r="D20" s="198"/>
      <c r="E20" s="198"/>
      <c r="F20" s="197" t="s">
        <v>45</v>
      </c>
      <c r="G20" s="198"/>
      <c r="H20" s="184"/>
      <c r="L20" s="182"/>
    </row>
    <row r="21" spans="2:12" ht="24.75" customHeight="1">
      <c r="B21" s="180"/>
      <c r="C21" s="217" t="s">
        <v>290</v>
      </c>
      <c r="D21" s="218"/>
      <c r="E21" s="199"/>
      <c r="F21" s="219" t="s">
        <v>291</v>
      </c>
      <c r="G21" s="220"/>
      <c r="H21" s="184"/>
      <c r="L21" s="182"/>
    </row>
    <row r="22" spans="2:12" ht="9.75" customHeight="1">
      <c r="B22" s="180"/>
      <c r="C22" s="179"/>
      <c r="D22" s="199"/>
      <c r="E22" s="199"/>
      <c r="F22" s="199"/>
      <c r="G22" s="199"/>
      <c r="H22" s="184"/>
      <c r="L22" s="182"/>
    </row>
    <row r="23" spans="2:12" ht="12" customHeight="1">
      <c r="B23" s="180"/>
      <c r="C23" s="196" t="s">
        <v>46</v>
      </c>
      <c r="D23" s="199"/>
      <c r="E23" s="199"/>
      <c r="F23" s="199"/>
      <c r="G23" s="199"/>
      <c r="H23" s="184"/>
      <c r="L23" s="182"/>
    </row>
    <row r="24" spans="2:12" ht="15" customHeight="1">
      <c r="B24" s="180"/>
      <c r="C24" s="197" t="s">
        <v>47</v>
      </c>
      <c r="D24" s="199"/>
      <c r="E24" s="199"/>
      <c r="F24" s="199"/>
      <c r="G24" s="199"/>
      <c r="H24" s="184"/>
      <c r="L24" s="182"/>
    </row>
    <row r="25" spans="2:12" ht="24.75" customHeight="1">
      <c r="B25" s="180"/>
      <c r="C25" s="221" t="s">
        <v>292</v>
      </c>
      <c r="D25" s="222"/>
      <c r="E25" s="222"/>
      <c r="F25" s="222"/>
      <c r="G25" s="223"/>
      <c r="H25" s="184"/>
      <c r="L25" s="182"/>
    </row>
    <row r="26" spans="2:12" ht="15" customHeight="1">
      <c r="B26" s="180"/>
      <c r="C26" s="197" t="s">
        <v>48</v>
      </c>
      <c r="D26" s="199"/>
      <c r="E26" s="198"/>
      <c r="F26" s="200" t="s">
        <v>49</v>
      </c>
      <c r="G26" s="199"/>
      <c r="H26" s="184"/>
      <c r="L26" s="182"/>
    </row>
    <row r="27" spans="2:12" ht="24.75" customHeight="1">
      <c r="B27" s="180"/>
      <c r="C27" s="217" t="s">
        <v>293</v>
      </c>
      <c r="D27" s="218"/>
      <c r="E27" s="199"/>
      <c r="F27" s="224" t="s">
        <v>294</v>
      </c>
      <c r="G27" s="223"/>
      <c r="H27" s="184"/>
      <c r="L27" s="182"/>
    </row>
    <row r="28" spans="2:12" ht="15" customHeight="1">
      <c r="B28" s="180"/>
      <c r="C28" s="197" t="s">
        <v>50</v>
      </c>
      <c r="D28" s="199"/>
      <c r="E28" s="199"/>
      <c r="F28" s="199"/>
      <c r="G28" s="199"/>
      <c r="H28" s="184"/>
      <c r="L28" s="182"/>
    </row>
    <row r="29" spans="2:12" ht="24.75" customHeight="1">
      <c r="B29" s="180"/>
      <c r="C29" s="225" t="s">
        <v>295</v>
      </c>
      <c r="D29" s="222"/>
      <c r="E29" s="222"/>
      <c r="F29" s="222"/>
      <c r="G29" s="223"/>
      <c r="H29" s="184"/>
      <c r="L29" s="182"/>
    </row>
    <row r="30" spans="2:8" ht="12" customHeight="1" thickBot="1">
      <c r="B30" s="226"/>
      <c r="C30" s="227"/>
      <c r="D30" s="227"/>
      <c r="E30" s="227"/>
      <c r="F30" s="227"/>
      <c r="G30" s="227"/>
      <c r="H30" s="201"/>
    </row>
    <row r="31" spans="2:7" s="175" customFormat="1" ht="26.25" customHeight="1">
      <c r="B31" s="202"/>
      <c r="C31" s="203"/>
      <c r="D31" s="203"/>
      <c r="E31" s="203"/>
      <c r="F31" s="203"/>
      <c r="G31" s="203"/>
    </row>
    <row r="32" spans="2:7" s="175" customFormat="1" ht="12.75">
      <c r="B32" s="202"/>
      <c r="C32" s="203"/>
      <c r="D32" s="203"/>
      <c r="E32" s="203"/>
      <c r="F32" s="203"/>
      <c r="G32" s="203"/>
    </row>
    <row r="33" spans="2:7" s="175" customFormat="1" ht="12.75">
      <c r="B33" s="202"/>
      <c r="C33" s="203"/>
      <c r="D33" s="203"/>
      <c r="E33" s="203"/>
      <c r="F33" s="203"/>
      <c r="G33" s="203"/>
    </row>
    <row r="34" spans="2:11" s="175" customFormat="1" ht="12.75">
      <c r="B34" s="202"/>
      <c r="C34" s="203"/>
      <c r="D34" s="203"/>
      <c r="E34" s="203"/>
      <c r="F34" s="203"/>
      <c r="G34" s="203"/>
      <c r="J34" s="179"/>
      <c r="K34" s="179"/>
    </row>
    <row r="35" spans="2:11" s="175" customFormat="1" ht="12.75">
      <c r="B35" s="202"/>
      <c r="C35" s="203"/>
      <c r="D35" s="203"/>
      <c r="E35" s="203"/>
      <c r="F35" s="203"/>
      <c r="G35" s="203"/>
      <c r="J35" s="179"/>
      <c r="K35" s="179"/>
    </row>
    <row r="36" spans="2:11" s="175" customFormat="1" ht="12.75">
      <c r="B36" s="202"/>
      <c r="C36" s="203"/>
      <c r="D36" s="203"/>
      <c r="E36" s="203"/>
      <c r="F36" s="203"/>
      <c r="G36" s="203"/>
      <c r="J36" s="179"/>
      <c r="K36" s="179"/>
    </row>
    <row r="37" spans="2:11" s="175" customFormat="1" ht="12.75">
      <c r="B37" s="202"/>
      <c r="C37" s="203"/>
      <c r="D37" s="203"/>
      <c r="E37" s="203"/>
      <c r="F37" s="203"/>
      <c r="G37" s="203"/>
      <c r="J37" s="193"/>
      <c r="K37" s="193"/>
    </row>
    <row r="38" spans="2:11" s="175" customFormat="1" ht="12.75">
      <c r="B38" s="202"/>
      <c r="C38" s="203"/>
      <c r="D38" s="203"/>
      <c r="E38" s="203"/>
      <c r="F38" s="203"/>
      <c r="G38" s="203"/>
      <c r="J38" s="193" t="s">
        <v>51</v>
      </c>
      <c r="K38" s="193" t="s">
        <v>52</v>
      </c>
    </row>
    <row r="39" spans="2:11" s="175" customFormat="1" ht="12.75">
      <c r="B39" s="202"/>
      <c r="C39" s="203"/>
      <c r="D39" s="203"/>
      <c r="E39" s="203"/>
      <c r="F39" s="203"/>
      <c r="G39" s="203"/>
      <c r="J39" s="193"/>
      <c r="K39" s="193"/>
    </row>
    <row r="40" spans="2:11" s="175" customFormat="1" ht="12.75">
      <c r="B40" s="202"/>
      <c r="C40" s="203"/>
      <c r="D40" s="203"/>
      <c r="E40" s="203"/>
      <c r="F40" s="203"/>
      <c r="G40" s="203"/>
      <c r="J40" s="193" t="s">
        <v>53</v>
      </c>
      <c r="K40" s="193" t="s">
        <v>52</v>
      </c>
    </row>
    <row r="41" spans="2:11" s="175" customFormat="1" ht="12.75">
      <c r="B41" s="202"/>
      <c r="C41" s="203"/>
      <c r="D41" s="203"/>
      <c r="E41" s="203"/>
      <c r="F41" s="203"/>
      <c r="G41" s="203"/>
      <c r="J41" s="204" t="s">
        <v>54</v>
      </c>
      <c r="K41" s="205">
        <v>80003170661</v>
      </c>
    </row>
    <row r="42" spans="2:11" s="175" customFormat="1" ht="12.75">
      <c r="B42" s="202"/>
      <c r="C42" s="203"/>
      <c r="D42" s="203"/>
      <c r="E42" s="203"/>
      <c r="F42" s="203"/>
      <c r="G42" s="203"/>
      <c r="J42" s="204" t="s">
        <v>55</v>
      </c>
      <c r="K42" s="205">
        <v>80002950766</v>
      </c>
    </row>
    <row r="43" spans="2:11" s="175" customFormat="1" ht="12.75">
      <c r="B43" s="202"/>
      <c r="C43" s="203"/>
      <c r="D43" s="203"/>
      <c r="E43" s="203"/>
      <c r="F43" s="203"/>
      <c r="G43" s="203"/>
      <c r="J43" s="204" t="s">
        <v>56</v>
      </c>
      <c r="K43" s="206" t="s">
        <v>57</v>
      </c>
    </row>
    <row r="44" spans="2:11" s="175" customFormat="1" ht="12.75">
      <c r="B44" s="202"/>
      <c r="C44" s="203"/>
      <c r="D44" s="203"/>
      <c r="E44" s="203"/>
      <c r="F44" s="203"/>
      <c r="G44" s="203"/>
      <c r="J44" s="204" t="s">
        <v>58</v>
      </c>
      <c r="K44" s="206"/>
    </row>
    <row r="45" spans="2:11" s="175" customFormat="1" ht="12.75">
      <c r="B45" s="202"/>
      <c r="C45" s="203"/>
      <c r="D45" s="203"/>
      <c r="E45" s="203"/>
      <c r="F45" s="203"/>
      <c r="G45" s="203"/>
      <c r="J45" s="204" t="s">
        <v>59</v>
      </c>
      <c r="K45" s="206"/>
    </row>
    <row r="46" spans="2:11" s="175" customFormat="1" ht="12.75">
      <c r="B46" s="202"/>
      <c r="C46" s="203"/>
      <c r="D46" s="203"/>
      <c r="E46" s="203"/>
      <c r="F46" s="203"/>
      <c r="G46" s="203"/>
      <c r="J46" s="204" t="s">
        <v>60</v>
      </c>
      <c r="K46" s="205">
        <v>80014930327</v>
      </c>
    </row>
    <row r="47" spans="2:11" s="175" customFormat="1" ht="12.75">
      <c r="B47" s="202"/>
      <c r="C47" s="203"/>
      <c r="D47" s="203"/>
      <c r="E47" s="203"/>
      <c r="F47" s="203"/>
      <c r="G47" s="203"/>
      <c r="J47" s="204" t="s">
        <v>61</v>
      </c>
      <c r="K47" s="205">
        <v>80143490581</v>
      </c>
    </row>
    <row r="48" spans="2:11" s="175" customFormat="1" ht="12.75">
      <c r="B48" s="202"/>
      <c r="C48" s="203"/>
      <c r="D48" s="203"/>
      <c r="E48" s="203"/>
      <c r="F48" s="203"/>
      <c r="G48" s="203"/>
      <c r="J48" s="204" t="s">
        <v>62</v>
      </c>
      <c r="K48" s="206" t="s">
        <v>63</v>
      </c>
    </row>
    <row r="49" spans="2:11" s="175" customFormat="1" ht="12.75">
      <c r="B49" s="202"/>
      <c r="C49" s="203"/>
      <c r="D49" s="203"/>
      <c r="E49" s="203"/>
      <c r="F49" s="203"/>
      <c r="G49" s="203"/>
      <c r="J49" s="204" t="s">
        <v>64</v>
      </c>
      <c r="K49" s="205">
        <v>80050050154</v>
      </c>
    </row>
    <row r="50" spans="2:11" s="175" customFormat="1" ht="12.75">
      <c r="B50" s="202"/>
      <c r="C50" s="203"/>
      <c r="D50" s="203"/>
      <c r="E50" s="203"/>
      <c r="F50" s="203"/>
      <c r="G50" s="203"/>
      <c r="J50" s="204" t="s">
        <v>65</v>
      </c>
      <c r="K50" s="205">
        <v>80008630420</v>
      </c>
    </row>
    <row r="51" spans="2:11" s="175" customFormat="1" ht="12.75">
      <c r="B51" s="202"/>
      <c r="C51" s="203"/>
      <c r="D51" s="203"/>
      <c r="E51" s="203"/>
      <c r="F51" s="203"/>
      <c r="G51" s="203"/>
      <c r="J51" s="204" t="s">
        <v>66</v>
      </c>
      <c r="K51" s="206" t="s">
        <v>67</v>
      </c>
    </row>
    <row r="52" spans="2:11" s="175" customFormat="1" ht="12.75">
      <c r="B52" s="202"/>
      <c r="C52" s="203"/>
      <c r="D52" s="203"/>
      <c r="E52" s="203"/>
      <c r="F52" s="203"/>
      <c r="G52" s="203"/>
      <c r="J52" s="204" t="s">
        <v>37</v>
      </c>
      <c r="K52" s="207">
        <v>80087670016</v>
      </c>
    </row>
    <row r="53" spans="2:11" s="175" customFormat="1" ht="12.75">
      <c r="B53" s="202"/>
      <c r="C53" s="203"/>
      <c r="D53" s="203"/>
      <c r="E53" s="203"/>
      <c r="F53" s="203"/>
      <c r="G53" s="203"/>
      <c r="J53" s="204" t="s">
        <v>68</v>
      </c>
      <c r="K53" s="206" t="s">
        <v>69</v>
      </c>
    </row>
    <row r="54" spans="2:11" s="175" customFormat="1" ht="12.75">
      <c r="B54" s="202"/>
      <c r="C54" s="203"/>
      <c r="D54" s="203"/>
      <c r="E54" s="203"/>
      <c r="F54" s="203"/>
      <c r="G54" s="203"/>
      <c r="J54" s="204" t="s">
        <v>70</v>
      </c>
      <c r="K54" s="206" t="s">
        <v>71</v>
      </c>
    </row>
    <row r="55" spans="2:11" s="175" customFormat="1" ht="12.75">
      <c r="B55" s="202"/>
      <c r="C55" s="203"/>
      <c r="D55" s="203"/>
      <c r="E55" s="203"/>
      <c r="F55" s="203"/>
      <c r="G55" s="203"/>
      <c r="J55" s="204" t="s">
        <v>72</v>
      </c>
      <c r="K55" s="205">
        <v>80017210727</v>
      </c>
    </row>
    <row r="56" spans="2:11" s="175" customFormat="1" ht="12.75">
      <c r="B56" s="202"/>
      <c r="C56" s="203"/>
      <c r="D56" s="203"/>
      <c r="E56" s="203"/>
      <c r="F56" s="203"/>
      <c r="G56" s="203"/>
      <c r="J56" s="204" t="s">
        <v>73</v>
      </c>
      <c r="K56" s="205">
        <v>80002870923</v>
      </c>
    </row>
    <row r="57" spans="2:11" s="175" customFormat="1" ht="12.75">
      <c r="B57" s="202"/>
      <c r="C57" s="203"/>
      <c r="D57" s="203"/>
      <c r="E57" s="203"/>
      <c r="F57" s="203"/>
      <c r="G57" s="203"/>
      <c r="J57" s="204" t="s">
        <v>74</v>
      </c>
      <c r="K57" s="205">
        <v>80012000826</v>
      </c>
    </row>
    <row r="58" spans="2:11" s="175" customFormat="1" ht="12.75">
      <c r="B58" s="202"/>
      <c r="C58" s="203"/>
      <c r="D58" s="203"/>
      <c r="E58" s="203"/>
      <c r="F58" s="203"/>
      <c r="G58" s="203"/>
      <c r="J58" s="204" t="s">
        <v>75</v>
      </c>
      <c r="K58" s="206" t="s">
        <v>76</v>
      </c>
    </row>
    <row r="59" spans="2:11" s="175" customFormat="1" ht="12.75">
      <c r="B59" s="202"/>
      <c r="C59" s="203"/>
      <c r="D59" s="203"/>
      <c r="E59" s="203"/>
      <c r="F59" s="203"/>
      <c r="G59" s="203"/>
      <c r="J59" s="204" t="s">
        <v>77</v>
      </c>
      <c r="K59" s="205">
        <v>80003690221</v>
      </c>
    </row>
    <row r="60" spans="2:11" s="175" customFormat="1" ht="12.75">
      <c r="B60" s="202"/>
      <c r="C60" s="203"/>
      <c r="D60" s="203"/>
      <c r="E60" s="203"/>
      <c r="F60" s="203"/>
      <c r="G60" s="203"/>
      <c r="J60" s="204" t="s">
        <v>78</v>
      </c>
      <c r="K60" s="205">
        <v>80000130544</v>
      </c>
    </row>
    <row r="61" spans="2:10" s="175" customFormat="1" ht="12.75">
      <c r="B61" s="202"/>
      <c r="C61" s="203"/>
      <c r="D61" s="203"/>
      <c r="E61" s="203"/>
      <c r="F61" s="203"/>
      <c r="G61" s="203"/>
      <c r="J61" s="204" t="s">
        <v>79</v>
      </c>
    </row>
    <row r="62" spans="2:11" s="175" customFormat="1" ht="12.75">
      <c r="B62" s="202"/>
      <c r="C62" s="203"/>
      <c r="D62" s="203"/>
      <c r="E62" s="203"/>
      <c r="F62" s="203"/>
      <c r="G62" s="203"/>
      <c r="J62" s="204" t="s">
        <v>80</v>
      </c>
      <c r="K62" s="205">
        <v>80007580279</v>
      </c>
    </row>
    <row r="63" spans="2:7" s="175" customFormat="1" ht="12.75">
      <c r="B63" s="202"/>
      <c r="C63" s="203"/>
      <c r="D63" s="203"/>
      <c r="E63" s="203"/>
      <c r="F63" s="203"/>
      <c r="G63" s="203"/>
    </row>
    <row r="64" spans="2:7" s="175" customFormat="1" ht="12.75">
      <c r="B64" s="202"/>
      <c r="C64" s="203"/>
      <c r="D64" s="203"/>
      <c r="E64" s="203"/>
      <c r="F64" s="203"/>
      <c r="G64" s="203"/>
    </row>
    <row r="65" spans="2:7" s="175" customFormat="1" ht="12.75">
      <c r="B65" s="202"/>
      <c r="C65" s="203"/>
      <c r="D65" s="203"/>
      <c r="E65" s="203"/>
      <c r="F65" s="203"/>
      <c r="G65" s="203"/>
    </row>
    <row r="66" spans="2:7" s="175" customFormat="1" ht="12.75">
      <c r="B66" s="202"/>
      <c r="C66" s="203"/>
      <c r="D66" s="203"/>
      <c r="E66" s="203"/>
      <c r="F66" s="203"/>
      <c r="G66" s="203"/>
    </row>
    <row r="67" spans="2:7" s="175" customFormat="1" ht="12.75">
      <c r="B67" s="202"/>
      <c r="C67" s="203"/>
      <c r="D67" s="203"/>
      <c r="E67" s="203"/>
      <c r="F67" s="203"/>
      <c r="G67" s="203"/>
    </row>
    <row r="68" spans="2:7" s="175" customFormat="1" ht="12.75">
      <c r="B68" s="202"/>
      <c r="C68" s="203"/>
      <c r="D68" s="203"/>
      <c r="E68" s="203"/>
      <c r="F68" s="203"/>
      <c r="G68" s="203"/>
    </row>
    <row r="69" spans="2:11" s="175" customFormat="1" ht="12.75">
      <c r="B69" s="202"/>
      <c r="C69" s="203"/>
      <c r="D69" s="203"/>
      <c r="E69" s="203"/>
      <c r="F69" s="203"/>
      <c r="G69" s="203"/>
      <c r="K69" s="175" t="s">
        <v>81</v>
      </c>
    </row>
    <row r="70" spans="2:11" s="175" customFormat="1" ht="12.75">
      <c r="B70" s="202"/>
      <c r="C70" s="203"/>
      <c r="D70" s="203"/>
      <c r="E70" s="203"/>
      <c r="F70" s="203"/>
      <c r="G70" s="203"/>
      <c r="K70" s="175" t="s">
        <v>82</v>
      </c>
    </row>
    <row r="71" spans="2:11" s="175" customFormat="1" ht="12.75">
      <c r="B71" s="202"/>
      <c r="C71" s="203"/>
      <c r="D71" s="203"/>
      <c r="E71" s="203"/>
      <c r="F71" s="203"/>
      <c r="G71" s="203"/>
      <c r="K71" s="175" t="s">
        <v>35</v>
      </c>
    </row>
    <row r="72" spans="2:7" s="175" customFormat="1" ht="12.75">
      <c r="B72" s="202"/>
      <c r="C72" s="203"/>
      <c r="D72" s="203"/>
      <c r="E72" s="203"/>
      <c r="F72" s="203"/>
      <c r="G72" s="203"/>
    </row>
    <row r="73" spans="2:7" s="175" customFormat="1" ht="12.75">
      <c r="B73" s="202"/>
      <c r="C73" s="203"/>
      <c r="D73" s="203"/>
      <c r="E73" s="203"/>
      <c r="F73" s="203"/>
      <c r="G73" s="203"/>
    </row>
    <row r="74" spans="2:7" s="175" customFormat="1" ht="12.75">
      <c r="B74" s="202"/>
      <c r="C74" s="203"/>
      <c r="D74" s="203"/>
      <c r="E74" s="203"/>
      <c r="F74" s="203"/>
      <c r="G74" s="203"/>
    </row>
    <row r="75" spans="2:7" s="175" customFormat="1" ht="12.75">
      <c r="B75" s="202"/>
      <c r="C75" s="203"/>
      <c r="D75" s="203"/>
      <c r="E75" s="203"/>
      <c r="F75" s="203"/>
      <c r="G75" s="203"/>
    </row>
    <row r="76" spans="2:7" s="175" customFormat="1" ht="12.75">
      <c r="B76" s="202"/>
      <c r="C76" s="203"/>
      <c r="D76" s="203"/>
      <c r="E76" s="203"/>
      <c r="F76" s="203"/>
      <c r="G76" s="203"/>
    </row>
    <row r="77" spans="2:7" s="175" customFormat="1" ht="12.75">
      <c r="B77" s="202"/>
      <c r="C77" s="203"/>
      <c r="D77" s="203"/>
      <c r="E77" s="203"/>
      <c r="F77" s="203"/>
      <c r="G77" s="203"/>
    </row>
    <row r="78" spans="2:7" s="175" customFormat="1" ht="12.75">
      <c r="B78" s="202"/>
      <c r="C78" s="203"/>
      <c r="D78" s="203"/>
      <c r="E78" s="203"/>
      <c r="F78" s="203"/>
      <c r="G78" s="203"/>
    </row>
    <row r="79" spans="2:7" s="175" customFormat="1" ht="12.75">
      <c r="B79" s="202"/>
      <c r="C79" s="203"/>
      <c r="D79" s="203"/>
      <c r="E79" s="203"/>
      <c r="F79" s="203"/>
      <c r="G79" s="203"/>
    </row>
    <row r="80" spans="2:7" s="175" customFormat="1" ht="12.75">
      <c r="B80" s="202"/>
      <c r="C80" s="203"/>
      <c r="D80" s="203"/>
      <c r="E80" s="203"/>
      <c r="F80" s="203"/>
      <c r="G80" s="203"/>
    </row>
    <row r="81" spans="2:7" s="175" customFormat="1" ht="12.75">
      <c r="B81" s="202"/>
      <c r="C81" s="203"/>
      <c r="D81" s="203"/>
      <c r="E81" s="203"/>
      <c r="F81" s="203"/>
      <c r="G81" s="203"/>
    </row>
    <row r="82" spans="2:7" s="175" customFormat="1" ht="12.75">
      <c r="B82" s="202"/>
      <c r="C82" s="203"/>
      <c r="D82" s="203"/>
      <c r="E82" s="203"/>
      <c r="F82" s="203"/>
      <c r="G82" s="203"/>
    </row>
    <row r="83" spans="2:7" s="175" customFormat="1" ht="12.75">
      <c r="B83" s="202"/>
      <c r="C83" s="203"/>
      <c r="D83" s="203"/>
      <c r="E83" s="203"/>
      <c r="F83" s="203"/>
      <c r="G83" s="203"/>
    </row>
    <row r="84" spans="2:7" s="175" customFormat="1" ht="12.75">
      <c r="B84" s="202"/>
      <c r="C84" s="203"/>
      <c r="D84" s="203"/>
      <c r="E84" s="203"/>
      <c r="F84" s="203"/>
      <c r="G84" s="203"/>
    </row>
    <row r="85" spans="2:7" s="175" customFormat="1" ht="12.75">
      <c r="B85" s="202"/>
      <c r="C85" s="203"/>
      <c r="D85" s="203"/>
      <c r="E85" s="203"/>
      <c r="F85" s="203"/>
      <c r="G85" s="203"/>
    </row>
    <row r="86" spans="2:7" s="175" customFormat="1" ht="12.75">
      <c r="B86" s="202"/>
      <c r="C86" s="203"/>
      <c r="D86" s="203"/>
      <c r="E86" s="203"/>
      <c r="F86" s="203"/>
      <c r="G86" s="203"/>
    </row>
    <row r="87" spans="2:7" s="175" customFormat="1" ht="12.75">
      <c r="B87" s="202"/>
      <c r="C87" s="203"/>
      <c r="D87" s="203"/>
      <c r="E87" s="203"/>
      <c r="F87" s="203"/>
      <c r="G87" s="203"/>
    </row>
    <row r="88" spans="2:7" s="175" customFormat="1" ht="12.75">
      <c r="B88" s="202"/>
      <c r="C88" s="203"/>
      <c r="D88" s="203"/>
      <c r="E88" s="203"/>
      <c r="F88" s="203"/>
      <c r="G88" s="203"/>
    </row>
    <row r="89" spans="2:7" s="175" customFormat="1" ht="12.75">
      <c r="B89" s="202"/>
      <c r="C89" s="203"/>
      <c r="D89" s="203"/>
      <c r="E89" s="203"/>
      <c r="F89" s="203"/>
      <c r="G89" s="203"/>
    </row>
    <row r="90" spans="2:7" s="175" customFormat="1" ht="12.75">
      <c r="B90" s="202"/>
      <c r="C90" s="203"/>
      <c r="D90" s="203"/>
      <c r="E90" s="203"/>
      <c r="F90" s="203"/>
      <c r="G90" s="203"/>
    </row>
    <row r="91" spans="2:7" s="175" customFormat="1" ht="12.75">
      <c r="B91" s="202"/>
      <c r="C91" s="203"/>
      <c r="D91" s="203"/>
      <c r="E91" s="203"/>
      <c r="F91" s="203"/>
      <c r="G91" s="203"/>
    </row>
    <row r="92" spans="2:7" s="175" customFormat="1" ht="12.75">
      <c r="B92" s="202"/>
      <c r="C92" s="203"/>
      <c r="D92" s="203"/>
      <c r="E92" s="203"/>
      <c r="F92" s="203"/>
      <c r="G92" s="203"/>
    </row>
    <row r="93" spans="2:7" s="175" customFormat="1" ht="12.75">
      <c r="B93" s="202"/>
      <c r="C93" s="203"/>
      <c r="D93" s="203"/>
      <c r="E93" s="203"/>
      <c r="F93" s="203"/>
      <c r="G93" s="203"/>
    </row>
    <row r="94" spans="2:7" s="175" customFormat="1" ht="12.75">
      <c r="B94" s="202"/>
      <c r="C94" s="203"/>
      <c r="D94" s="203"/>
      <c r="E94" s="203"/>
      <c r="F94" s="203"/>
      <c r="G94" s="203"/>
    </row>
    <row r="95" spans="2:7" s="175" customFormat="1" ht="12.75">
      <c r="B95" s="202"/>
      <c r="C95" s="203"/>
      <c r="D95" s="203"/>
      <c r="E95" s="203"/>
      <c r="F95" s="203"/>
      <c r="G95" s="203"/>
    </row>
    <row r="96" spans="2:7" s="175" customFormat="1" ht="12.75">
      <c r="B96" s="202"/>
      <c r="C96" s="203"/>
      <c r="D96" s="203"/>
      <c r="E96" s="203"/>
      <c r="F96" s="203"/>
      <c r="G96" s="203"/>
    </row>
    <row r="97" spans="2:7" s="175" customFormat="1" ht="12.75">
      <c r="B97" s="202"/>
      <c r="C97" s="203"/>
      <c r="D97" s="203"/>
      <c r="E97" s="203"/>
      <c r="F97" s="203"/>
      <c r="G97" s="203"/>
    </row>
    <row r="98" spans="2:7" s="175" customFormat="1" ht="12.75">
      <c r="B98" s="202"/>
      <c r="C98" s="203"/>
      <c r="D98" s="203"/>
      <c r="E98" s="203"/>
      <c r="F98" s="203"/>
      <c r="G98" s="203"/>
    </row>
    <row r="99" spans="2:7" s="175" customFormat="1" ht="12.75">
      <c r="B99" s="202"/>
      <c r="C99" s="203"/>
      <c r="D99" s="203"/>
      <c r="E99" s="203"/>
      <c r="F99" s="203"/>
      <c r="G99" s="203"/>
    </row>
    <row r="100" spans="2:7" s="175" customFormat="1" ht="12.75">
      <c r="B100" s="202"/>
      <c r="C100" s="203"/>
      <c r="D100" s="203"/>
      <c r="E100" s="203"/>
      <c r="F100" s="203"/>
      <c r="G100" s="203"/>
    </row>
    <row r="101" spans="2:7" s="175" customFormat="1" ht="12.75">
      <c r="B101" s="202"/>
      <c r="C101" s="203"/>
      <c r="D101" s="203"/>
      <c r="E101" s="203"/>
      <c r="F101" s="203"/>
      <c r="G101" s="203"/>
    </row>
    <row r="102" spans="2:7" s="175" customFormat="1" ht="12.75">
      <c r="B102" s="202"/>
      <c r="C102" s="203"/>
      <c r="D102" s="203"/>
      <c r="E102" s="203"/>
      <c r="F102" s="203"/>
      <c r="G102" s="203"/>
    </row>
    <row r="103" spans="2:7" s="175" customFormat="1" ht="12.75">
      <c r="B103" s="202"/>
      <c r="C103" s="203"/>
      <c r="D103" s="203"/>
      <c r="E103" s="203"/>
      <c r="F103" s="203"/>
      <c r="G103" s="203"/>
    </row>
    <row r="104" spans="2:7" s="175" customFormat="1" ht="12.75">
      <c r="B104" s="202"/>
      <c r="C104" s="203"/>
      <c r="D104" s="203"/>
      <c r="E104" s="203"/>
      <c r="F104" s="203"/>
      <c r="G104" s="203"/>
    </row>
    <row r="105" spans="2:7" s="175" customFormat="1" ht="12.75">
      <c r="B105" s="202"/>
      <c r="C105" s="203"/>
      <c r="D105" s="203"/>
      <c r="E105" s="203"/>
      <c r="F105" s="203"/>
      <c r="G105" s="203"/>
    </row>
    <row r="106" spans="2:7" s="175" customFormat="1" ht="12.75">
      <c r="B106" s="202"/>
      <c r="C106" s="203"/>
      <c r="D106" s="203"/>
      <c r="E106" s="203"/>
      <c r="F106" s="203"/>
      <c r="G106" s="203"/>
    </row>
    <row r="107" spans="2:7" s="175" customFormat="1" ht="12.75">
      <c r="B107" s="202"/>
      <c r="C107" s="203"/>
      <c r="D107" s="203"/>
      <c r="E107" s="203"/>
      <c r="F107" s="203"/>
      <c r="G107" s="203"/>
    </row>
    <row r="108" spans="2:7" s="175" customFormat="1" ht="12.75">
      <c r="B108" s="202"/>
      <c r="C108" s="203"/>
      <c r="D108" s="203"/>
      <c r="E108" s="203"/>
      <c r="F108" s="203"/>
      <c r="G108" s="203"/>
    </row>
    <row r="109" spans="2:7" s="175" customFormat="1" ht="12.75">
      <c r="B109" s="202"/>
      <c r="C109" s="203"/>
      <c r="D109" s="203"/>
      <c r="E109" s="203"/>
      <c r="F109" s="203"/>
      <c r="G109" s="203"/>
    </row>
    <row r="110" spans="2:7" s="175" customFormat="1" ht="12.75">
      <c r="B110" s="202"/>
      <c r="C110" s="203"/>
      <c r="D110" s="203"/>
      <c r="E110" s="203"/>
      <c r="F110" s="203"/>
      <c r="G110" s="203"/>
    </row>
    <row r="111" spans="2:7" s="175" customFormat="1" ht="12.75">
      <c r="B111" s="202"/>
      <c r="C111" s="203"/>
      <c r="D111" s="203"/>
      <c r="E111" s="203"/>
      <c r="F111" s="203"/>
      <c r="G111" s="203"/>
    </row>
    <row r="112" spans="2:7" s="175" customFormat="1" ht="12.75">
      <c r="B112" s="202"/>
      <c r="C112" s="203"/>
      <c r="D112" s="203"/>
      <c r="E112" s="203"/>
      <c r="F112" s="203"/>
      <c r="G112" s="203"/>
    </row>
    <row r="113" spans="2:7" s="175" customFormat="1" ht="12.75">
      <c r="B113" s="202"/>
      <c r="C113" s="203"/>
      <c r="D113" s="203"/>
      <c r="E113" s="203"/>
      <c r="F113" s="203"/>
      <c r="G113" s="203"/>
    </row>
    <row r="114" spans="2:7" s="175" customFormat="1" ht="12.75">
      <c r="B114" s="202"/>
      <c r="C114" s="203"/>
      <c r="D114" s="203"/>
      <c r="E114" s="203"/>
      <c r="F114" s="203"/>
      <c r="G114" s="203"/>
    </row>
    <row r="115" spans="2:7" s="175" customFormat="1" ht="12.75">
      <c r="B115" s="202"/>
      <c r="C115" s="203"/>
      <c r="D115" s="203"/>
      <c r="E115" s="203"/>
      <c r="F115" s="203"/>
      <c r="G115" s="203"/>
    </row>
    <row r="116" spans="2:7" s="175" customFormat="1" ht="12.75">
      <c r="B116" s="202"/>
      <c r="C116" s="203"/>
      <c r="D116" s="203"/>
      <c r="E116" s="203"/>
      <c r="F116" s="203"/>
      <c r="G116" s="203"/>
    </row>
    <row r="117" spans="2:7" s="175" customFormat="1" ht="12.75">
      <c r="B117" s="202"/>
      <c r="C117" s="203"/>
      <c r="D117" s="203"/>
      <c r="E117" s="203"/>
      <c r="F117" s="203"/>
      <c r="G117" s="203"/>
    </row>
    <row r="118" spans="2:7" s="175" customFormat="1" ht="12.75">
      <c r="B118" s="202"/>
      <c r="C118" s="203"/>
      <c r="D118" s="203"/>
      <c r="E118" s="203"/>
      <c r="F118" s="203"/>
      <c r="G118" s="203"/>
    </row>
    <row r="119" spans="2:7" s="175" customFormat="1" ht="12.75">
      <c r="B119" s="202"/>
      <c r="C119" s="203"/>
      <c r="D119" s="203"/>
      <c r="E119" s="203"/>
      <c r="F119" s="203"/>
      <c r="G119" s="203"/>
    </row>
    <row r="120" spans="2:7" s="175" customFormat="1" ht="12.75">
      <c r="B120" s="202"/>
      <c r="C120" s="203"/>
      <c r="D120" s="203"/>
      <c r="E120" s="203"/>
      <c r="F120" s="203"/>
      <c r="G120" s="203"/>
    </row>
    <row r="121" spans="2:7" s="175" customFormat="1" ht="12.75">
      <c r="B121" s="202"/>
      <c r="C121" s="203"/>
      <c r="D121" s="203"/>
      <c r="E121" s="203"/>
      <c r="F121" s="203"/>
      <c r="G121" s="203"/>
    </row>
    <row r="122" spans="2:7" s="175" customFormat="1" ht="12.75">
      <c r="B122" s="202"/>
      <c r="C122" s="203"/>
      <c r="D122" s="203"/>
      <c r="E122" s="203"/>
      <c r="F122" s="203"/>
      <c r="G122" s="203"/>
    </row>
    <row r="123" spans="2:7" s="175" customFormat="1" ht="12.75">
      <c r="B123" s="202"/>
      <c r="C123" s="203"/>
      <c r="D123" s="203"/>
      <c r="E123" s="203"/>
      <c r="F123" s="203"/>
      <c r="G123" s="203"/>
    </row>
    <row r="124" spans="2:7" s="175" customFormat="1" ht="12.75">
      <c r="B124" s="202"/>
      <c r="C124" s="203"/>
      <c r="D124" s="203"/>
      <c r="E124" s="203"/>
      <c r="F124" s="203"/>
      <c r="G124" s="203"/>
    </row>
    <row r="125" spans="2:7" s="175" customFormat="1" ht="12.75">
      <c r="B125" s="202"/>
      <c r="C125" s="203"/>
      <c r="D125" s="203"/>
      <c r="E125" s="203"/>
      <c r="F125" s="203"/>
      <c r="G125" s="203"/>
    </row>
    <row r="126" spans="2:7" s="175" customFormat="1" ht="12.75">
      <c r="B126" s="202"/>
      <c r="C126" s="203"/>
      <c r="D126" s="203"/>
      <c r="E126" s="203"/>
      <c r="F126" s="203"/>
      <c r="G126" s="203"/>
    </row>
    <row r="127" spans="2:7" s="175" customFormat="1" ht="12.75">
      <c r="B127" s="202"/>
      <c r="C127" s="203"/>
      <c r="D127" s="203"/>
      <c r="E127" s="203"/>
      <c r="F127" s="203"/>
      <c r="G127" s="203"/>
    </row>
    <row r="128" spans="2:7" s="175" customFormat="1" ht="12.75">
      <c r="B128" s="202"/>
      <c r="C128" s="203"/>
      <c r="D128" s="203"/>
      <c r="E128" s="203"/>
      <c r="F128" s="203"/>
      <c r="G128" s="203"/>
    </row>
    <row r="129" spans="2:7" s="175" customFormat="1" ht="12.75">
      <c r="B129" s="202"/>
      <c r="C129" s="203"/>
      <c r="D129" s="203"/>
      <c r="E129" s="203"/>
      <c r="F129" s="203"/>
      <c r="G129" s="203"/>
    </row>
    <row r="130" spans="2:7" s="175" customFormat="1" ht="12.75">
      <c r="B130" s="202"/>
      <c r="C130" s="203"/>
      <c r="D130" s="203"/>
      <c r="E130" s="203"/>
      <c r="F130" s="203"/>
      <c r="G130" s="203"/>
    </row>
    <row r="131" spans="2:7" s="175" customFormat="1" ht="12.75">
      <c r="B131" s="202"/>
      <c r="C131" s="203"/>
      <c r="D131" s="203"/>
      <c r="E131" s="203"/>
      <c r="F131" s="203"/>
      <c r="G131" s="203"/>
    </row>
    <row r="132" spans="2:7" s="175" customFormat="1" ht="12.75">
      <c r="B132" s="202"/>
      <c r="C132" s="203"/>
      <c r="D132" s="203"/>
      <c r="E132" s="203"/>
      <c r="F132" s="203"/>
      <c r="G132" s="203"/>
    </row>
    <row r="133" spans="2:7" s="175" customFormat="1" ht="12.75">
      <c r="B133" s="202"/>
      <c r="C133" s="203"/>
      <c r="D133" s="203"/>
      <c r="E133" s="203"/>
      <c r="F133" s="203"/>
      <c r="G133" s="203"/>
    </row>
    <row r="134" spans="2:7" s="175" customFormat="1" ht="12.75">
      <c r="B134" s="202"/>
      <c r="C134" s="203"/>
      <c r="D134" s="203"/>
      <c r="E134" s="203"/>
      <c r="F134" s="203"/>
      <c r="G134" s="203"/>
    </row>
    <row r="135" spans="2:7" s="175" customFormat="1" ht="12.75">
      <c r="B135" s="202"/>
      <c r="C135" s="203"/>
      <c r="D135" s="203"/>
      <c r="E135" s="203"/>
      <c r="F135" s="203"/>
      <c r="G135" s="203"/>
    </row>
    <row r="136" spans="2:7" s="175" customFormat="1" ht="12.75">
      <c r="B136" s="202"/>
      <c r="C136" s="203"/>
      <c r="D136" s="203"/>
      <c r="E136" s="203"/>
      <c r="F136" s="203"/>
      <c r="G136" s="203"/>
    </row>
    <row r="137" spans="2:7" s="175" customFormat="1" ht="12.75">
      <c r="B137" s="202"/>
      <c r="C137" s="203"/>
      <c r="D137" s="203"/>
      <c r="E137" s="203"/>
      <c r="F137" s="203"/>
      <c r="G137" s="203"/>
    </row>
    <row r="138" spans="2:7" s="175" customFormat="1" ht="12.75">
      <c r="B138" s="202"/>
      <c r="C138" s="203"/>
      <c r="D138" s="203"/>
      <c r="E138" s="203"/>
      <c r="F138" s="203"/>
      <c r="G138" s="203"/>
    </row>
    <row r="139" spans="2:7" s="175" customFormat="1" ht="12.75">
      <c r="B139" s="202"/>
      <c r="C139" s="203"/>
      <c r="D139" s="203"/>
      <c r="E139" s="203"/>
      <c r="F139" s="203"/>
      <c r="G139" s="203"/>
    </row>
    <row r="140" spans="2:7" s="175" customFormat="1" ht="12.75">
      <c r="B140" s="202"/>
      <c r="C140" s="203"/>
      <c r="D140" s="203"/>
      <c r="E140" s="203"/>
      <c r="F140" s="203"/>
      <c r="G140" s="203"/>
    </row>
    <row r="141" spans="2:7" s="175" customFormat="1" ht="12.75">
      <c r="B141" s="202"/>
      <c r="C141" s="203"/>
      <c r="D141" s="203"/>
      <c r="E141" s="203"/>
      <c r="F141" s="203"/>
      <c r="G141" s="203"/>
    </row>
    <row r="142" spans="2:7" s="175" customFormat="1" ht="12.75">
      <c r="B142" s="202"/>
      <c r="C142" s="203"/>
      <c r="D142" s="203"/>
      <c r="E142" s="203"/>
      <c r="F142" s="203"/>
      <c r="G142" s="203"/>
    </row>
    <row r="143" spans="2:7" s="175" customFormat="1" ht="12.75">
      <c r="B143" s="202"/>
      <c r="C143" s="203"/>
      <c r="D143" s="203"/>
      <c r="E143" s="203"/>
      <c r="F143" s="203"/>
      <c r="G143" s="203"/>
    </row>
    <row r="144" spans="2:7" s="175" customFormat="1" ht="12.75">
      <c r="B144" s="202"/>
      <c r="C144" s="203"/>
      <c r="D144" s="203"/>
      <c r="E144" s="203"/>
      <c r="F144" s="203"/>
      <c r="G144" s="203"/>
    </row>
    <row r="145" spans="2:7" s="175" customFormat="1" ht="12.75">
      <c r="B145" s="202"/>
      <c r="C145" s="203"/>
      <c r="D145" s="203"/>
      <c r="E145" s="203"/>
      <c r="F145" s="203"/>
      <c r="G145" s="203"/>
    </row>
    <row r="146" spans="2:7" s="175" customFormat="1" ht="12.75">
      <c r="B146" s="202"/>
      <c r="C146" s="203"/>
      <c r="D146" s="203"/>
      <c r="E146" s="203"/>
      <c r="F146" s="203"/>
      <c r="G146" s="203"/>
    </row>
    <row r="147" spans="2:7" s="175" customFormat="1" ht="12.75">
      <c r="B147" s="202"/>
      <c r="C147" s="203"/>
      <c r="D147" s="203"/>
      <c r="E147" s="203"/>
      <c r="F147" s="203"/>
      <c r="G147" s="203"/>
    </row>
    <row r="148" spans="2:7" s="175" customFormat="1" ht="12.75">
      <c r="B148" s="202"/>
      <c r="C148" s="203"/>
      <c r="D148" s="203"/>
      <c r="E148" s="203"/>
      <c r="F148" s="203"/>
      <c r="G148" s="203"/>
    </row>
    <row r="149" spans="2:7" s="175" customFormat="1" ht="12.75">
      <c r="B149" s="202"/>
      <c r="C149" s="203"/>
      <c r="D149" s="203"/>
      <c r="E149" s="203"/>
      <c r="F149" s="203"/>
      <c r="G149" s="203"/>
    </row>
    <row r="150" spans="2:7" s="175" customFormat="1" ht="12.75">
      <c r="B150" s="202"/>
      <c r="C150" s="203"/>
      <c r="D150" s="203"/>
      <c r="E150" s="203"/>
      <c r="F150" s="203"/>
      <c r="G150" s="203"/>
    </row>
    <row r="151" spans="2:7" s="175" customFormat="1" ht="12.75">
      <c r="B151" s="202"/>
      <c r="C151" s="203"/>
      <c r="D151" s="203"/>
      <c r="E151" s="203"/>
      <c r="F151" s="203"/>
      <c r="G151" s="203"/>
    </row>
    <row r="152" spans="2:7" s="175" customFormat="1" ht="12.75">
      <c r="B152" s="202"/>
      <c r="C152" s="203"/>
      <c r="D152" s="203"/>
      <c r="E152" s="203"/>
      <c r="F152" s="203"/>
      <c r="G152" s="203"/>
    </row>
    <row r="153" spans="2:7" s="175" customFormat="1" ht="12.75">
      <c r="B153" s="202"/>
      <c r="C153" s="203"/>
      <c r="D153" s="203"/>
      <c r="E153" s="203"/>
      <c r="F153" s="203"/>
      <c r="G153" s="203"/>
    </row>
    <row r="154" spans="2:7" s="175" customFormat="1" ht="12.75">
      <c r="B154" s="202"/>
      <c r="C154" s="203"/>
      <c r="D154" s="203"/>
      <c r="E154" s="203"/>
      <c r="F154" s="203"/>
      <c r="G154" s="203"/>
    </row>
    <row r="155" spans="2:7" s="175" customFormat="1" ht="12.75">
      <c r="B155" s="202"/>
      <c r="C155" s="203"/>
      <c r="D155" s="203"/>
      <c r="E155" s="203"/>
      <c r="F155" s="203"/>
      <c r="G155" s="203"/>
    </row>
    <row r="156" spans="2:7" s="175" customFormat="1" ht="12.75">
      <c r="B156" s="202"/>
      <c r="C156" s="203"/>
      <c r="D156" s="203"/>
      <c r="E156" s="203"/>
      <c r="F156" s="203"/>
      <c r="G156" s="203"/>
    </row>
    <row r="157" spans="2:7" s="175" customFormat="1" ht="12.75">
      <c r="B157" s="202"/>
      <c r="C157" s="203"/>
      <c r="D157" s="203"/>
      <c r="E157" s="203"/>
      <c r="F157" s="203"/>
      <c r="G157" s="203"/>
    </row>
    <row r="158" spans="2:7" s="175" customFormat="1" ht="12.75">
      <c r="B158" s="202"/>
      <c r="C158" s="203"/>
      <c r="D158" s="203"/>
      <c r="E158" s="203"/>
      <c r="F158" s="203"/>
      <c r="G158" s="203"/>
    </row>
  </sheetData>
  <sheetProtection selectLockedCells="1" selectUnlockedCells="1"/>
  <mergeCells count="12">
    <mergeCell ref="B30:G30"/>
    <mergeCell ref="C2:G4"/>
    <mergeCell ref="B6:C6"/>
    <mergeCell ref="C7:G7"/>
    <mergeCell ref="C14:F14"/>
    <mergeCell ref="F18:G18"/>
    <mergeCell ref="C21:D21"/>
    <mergeCell ref="F21:G21"/>
    <mergeCell ref="C25:G25"/>
    <mergeCell ref="C27:D27"/>
    <mergeCell ref="F27:G27"/>
    <mergeCell ref="C29:G29"/>
  </mergeCells>
  <conditionalFormatting sqref="D12 D10 D8 G14">
    <cfRule type="cellIs" priority="1" dxfId="0" operator="notEqual" stopIfTrue="1">
      <formula>""</formula>
    </cfRule>
  </conditionalFormatting>
  <dataValidations count="5">
    <dataValidation type="list" allowBlank="1" showInputMessage="1" showErrorMessage="1" prompt="Selezionare dall'elenco." sqref="G14">
      <formula1>"SI,NO"</formula1>
    </dataValidation>
    <dataValidation type="list" allowBlank="1" showInputMessage="1" showErrorMessage="1" promptTitle="Tipologia Ente" prompt="Selezionare dall'elenco." sqref="D8">
      <formula1>$K$69:$K$71</formula1>
    </dataValidation>
    <dataValidation type="list" allowBlank="1" showInputMessage="1" showErrorMessage="1" promptTitle="Denominazione Ente" prompt="Selezionare dall'elenco." sqref="D10">
      <formula1>$J$41:$J$62</formula1>
    </dataValidation>
    <dataValidation operator="equal" allowBlank="1" showInputMessage="1" showErrorMessage="1" promptTitle="Attenzione" prompt="La lunghezza del codice fiscale deve essere di 11 caratteri." errorTitle="ERRORE" error="Lunghezza del codice fiscale non esatta!" sqref="D12"/>
    <dataValidation type="whole" operator="greaterThan" allowBlank="1" showInputMessage="1" showErrorMessage="1" errorTitle="ERRORE" error="Inserimento errato." sqref="C9 IU9 C13 IU13">
      <formula1>0</formula1>
    </dataValidation>
  </dataValidations>
  <hyperlinks>
    <hyperlink ref="C29" r:id="rId1" display="protocollo.comune.ozegna@pec.it"/>
  </hyperlinks>
  <printOptions horizontalCentered="1" verticalCentered="1"/>
  <pageMargins left="0.19652777777777777" right="0.19652777777777777" top="0.39375" bottom="0.39305555555555555" header="0.5118055555555555" footer="0.19652777777777777"/>
  <pageSetup cellComments="atEnd" fitToHeight="1" fitToWidth="1" horizontalDpi="300" verticalDpi="300" orientation="landscape" paperSize="9" r:id="rId2"/>
  <headerFooter alignWithMargins="0">
    <oddFooter>&amp;L&amp;"Calibri,Standard"&amp;11&amp;A&amp;R&amp;"Calibri,Standard"&amp;11&amp;P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61"/>
  <sheetViews>
    <sheetView showGridLines="0" zoomScale="91" zoomScaleNormal="91" zoomScaleSheetLayoutView="85" zoomScalePageLayoutView="0" workbookViewId="0" topLeftCell="A1">
      <selection activeCell="B7" sqref="B7:K7"/>
    </sheetView>
  </sheetViews>
  <sheetFormatPr defaultColWidth="9.140625" defaultRowHeight="12.75"/>
  <cols>
    <col min="1" max="1" width="1.7109375" style="37" customWidth="1"/>
    <col min="2" max="2" width="12.00390625" style="37" customWidth="1"/>
    <col min="3" max="3" width="14.8515625" style="37" customWidth="1"/>
    <col min="4" max="4" width="24.8515625" style="37" customWidth="1"/>
    <col min="5" max="5" width="14.8515625" style="38" customWidth="1"/>
    <col min="6" max="6" width="14.8515625" style="37" customWidth="1"/>
    <col min="7" max="7" width="25.28125" style="37" customWidth="1"/>
    <col min="8" max="8" width="14.8515625" style="37" customWidth="1"/>
    <col min="9" max="9" width="12.8515625" style="37" customWidth="1"/>
    <col min="10" max="10" width="14.8515625" style="37" customWidth="1"/>
    <col min="11" max="11" width="12.8515625" style="38" customWidth="1"/>
    <col min="12" max="13" width="0" style="37" hidden="1" customWidth="1"/>
    <col min="14" max="14" width="11.140625" style="39" customWidth="1"/>
    <col min="15" max="15" width="11.28125" style="37" customWidth="1"/>
    <col min="16" max="16384" width="9.140625" style="37" customWidth="1"/>
  </cols>
  <sheetData>
    <row r="1" spans="2:15" s="40" customFormat="1" ht="15" customHeight="1">
      <c r="B1" s="41" t="s">
        <v>83</v>
      </c>
      <c r="M1" s="37"/>
      <c r="N1" s="37"/>
      <c r="O1" s="37"/>
    </row>
    <row r="2" spans="2:15" s="40" customFormat="1" ht="19.5" customHeight="1">
      <c r="B2" s="42" t="s">
        <v>84</v>
      </c>
      <c r="D2" s="43"/>
      <c r="E2" s="44"/>
      <c r="F2" s="43"/>
      <c r="G2" s="43"/>
      <c r="H2" s="43"/>
      <c r="I2" s="43"/>
      <c r="J2" s="43"/>
      <c r="K2" s="44"/>
      <c r="M2" s="37"/>
      <c r="N2" s="37"/>
      <c r="O2" s="37"/>
    </row>
    <row r="3" spans="2:15" s="40" customFormat="1" ht="15" customHeight="1">
      <c r="B3" s="45" t="s">
        <v>85</v>
      </c>
      <c r="C3" s="46"/>
      <c r="D3" s="46"/>
      <c r="E3" s="44"/>
      <c r="F3" s="46"/>
      <c r="G3" s="47"/>
      <c r="H3" s="47"/>
      <c r="I3" s="47"/>
      <c r="J3" s="43"/>
      <c r="M3" s="37"/>
      <c r="N3" s="37"/>
      <c r="O3" s="37"/>
    </row>
    <row r="4" spans="2:15" s="40" customFormat="1" ht="30">
      <c r="B4" s="48" t="s">
        <v>86</v>
      </c>
      <c r="C4" s="48" t="s">
        <v>87</v>
      </c>
      <c r="D4" s="48" t="s">
        <v>88</v>
      </c>
      <c r="E4" s="48" t="s">
        <v>89</v>
      </c>
      <c r="F4" s="48" t="s">
        <v>90</v>
      </c>
      <c r="G4" s="48" t="s">
        <v>91</v>
      </c>
      <c r="H4" s="48" t="s">
        <v>92</v>
      </c>
      <c r="I4" s="48" t="s">
        <v>93</v>
      </c>
      <c r="J4" s="48" t="s">
        <v>94</v>
      </c>
      <c r="K4" s="48" t="s">
        <v>95</v>
      </c>
      <c r="M4" s="37"/>
      <c r="N4" s="37"/>
      <c r="O4" s="37"/>
    </row>
    <row r="5" spans="2:15" s="40" customFormat="1" ht="13.5">
      <c r="B5" s="49" t="s">
        <v>96</v>
      </c>
      <c r="C5" s="49" t="s">
        <v>97</v>
      </c>
      <c r="D5" s="49" t="s">
        <v>98</v>
      </c>
      <c r="E5" s="49" t="s">
        <v>99</v>
      </c>
      <c r="F5" s="49" t="s">
        <v>100</v>
      </c>
      <c r="G5" s="49" t="s">
        <v>101</v>
      </c>
      <c r="H5" s="49" t="s">
        <v>102</v>
      </c>
      <c r="I5" s="49" t="s">
        <v>103</v>
      </c>
      <c r="J5" s="49" t="s">
        <v>104</v>
      </c>
      <c r="K5" s="49" t="s">
        <v>105</v>
      </c>
      <c r="M5" s="37"/>
      <c r="N5" s="37"/>
      <c r="O5" s="37"/>
    </row>
    <row r="6" spans="2:15" s="40" customFormat="1" ht="34.5" customHeight="1">
      <c r="B6" s="210">
        <v>1</v>
      </c>
      <c r="C6" s="135" t="s">
        <v>107</v>
      </c>
      <c r="D6" s="136" t="s">
        <v>285</v>
      </c>
      <c r="E6" s="137">
        <v>2000</v>
      </c>
      <c r="F6" s="138">
        <v>3E-05</v>
      </c>
      <c r="G6" s="139" t="s">
        <v>286</v>
      </c>
      <c r="H6" s="140" t="s">
        <v>106</v>
      </c>
      <c r="I6" s="140" t="s">
        <v>42</v>
      </c>
      <c r="J6" s="140" t="s">
        <v>106</v>
      </c>
      <c r="K6" s="140" t="s">
        <v>106</v>
      </c>
      <c r="M6" s="37"/>
      <c r="N6" s="37"/>
      <c r="O6" s="37"/>
    </row>
    <row r="7" spans="2:15" s="40" customFormat="1" ht="60" customHeight="1">
      <c r="B7" s="210"/>
      <c r="C7" s="135"/>
      <c r="D7" s="136"/>
      <c r="E7" s="137"/>
      <c r="F7" s="138"/>
      <c r="G7" s="139"/>
      <c r="H7" s="140"/>
      <c r="I7" s="140"/>
      <c r="J7" s="140"/>
      <c r="K7" s="140"/>
      <c r="M7" s="37"/>
      <c r="N7" s="37"/>
      <c r="O7" s="37"/>
    </row>
    <row r="8" spans="2:15" s="40" customFormat="1" ht="13.5">
      <c r="B8" s="50"/>
      <c r="C8" s="56"/>
      <c r="D8" s="51"/>
      <c r="E8" s="52"/>
      <c r="F8" s="53"/>
      <c r="G8" s="54"/>
      <c r="H8" s="55"/>
      <c r="I8" s="55"/>
      <c r="J8" s="55"/>
      <c r="K8" s="55"/>
      <c r="M8" s="37"/>
      <c r="N8" s="37"/>
      <c r="O8" s="37"/>
    </row>
    <row r="9" spans="2:15" s="40" customFormat="1" ht="34.5" customHeight="1">
      <c r="B9" s="50"/>
      <c r="C9" s="56"/>
      <c r="D9" s="51"/>
      <c r="E9" s="52"/>
      <c r="F9" s="53"/>
      <c r="G9" s="54"/>
      <c r="H9" s="55"/>
      <c r="I9" s="55"/>
      <c r="J9" s="55"/>
      <c r="K9" s="55"/>
      <c r="M9" s="37"/>
      <c r="N9" s="37"/>
      <c r="O9" s="37"/>
    </row>
    <row r="10" spans="2:15" s="40" customFormat="1" ht="13.5">
      <c r="B10" s="50"/>
      <c r="C10" s="56"/>
      <c r="D10" s="51"/>
      <c r="E10" s="52"/>
      <c r="F10" s="53"/>
      <c r="G10" s="54"/>
      <c r="H10" s="55"/>
      <c r="I10" s="55"/>
      <c r="J10" s="55"/>
      <c r="K10" s="55"/>
      <c r="M10" s="37"/>
      <c r="N10" s="37"/>
      <c r="O10" s="37"/>
    </row>
    <row r="11" spans="2:15" s="40" customFormat="1" ht="13.5">
      <c r="B11" s="50"/>
      <c r="C11" s="56"/>
      <c r="D11" s="51"/>
      <c r="E11" s="52"/>
      <c r="F11" s="53"/>
      <c r="G11" s="54"/>
      <c r="H11" s="55"/>
      <c r="I11" s="55"/>
      <c r="J11" s="55"/>
      <c r="K11" s="55"/>
      <c r="M11" s="37"/>
      <c r="N11" s="37"/>
      <c r="O11" s="37"/>
    </row>
    <row r="12" spans="2:15" s="40" customFormat="1" ht="13.5">
      <c r="B12" s="50"/>
      <c r="C12" s="56"/>
      <c r="D12" s="51"/>
      <c r="E12" s="52"/>
      <c r="F12" s="53"/>
      <c r="G12" s="54"/>
      <c r="H12" s="55"/>
      <c r="I12" s="55"/>
      <c r="J12" s="55"/>
      <c r="K12" s="55"/>
      <c r="M12" s="37"/>
      <c r="N12" s="37"/>
      <c r="O12" s="37"/>
    </row>
    <row r="13" spans="2:15" s="40" customFormat="1" ht="34.5" customHeight="1">
      <c r="B13" s="50"/>
      <c r="C13" s="56"/>
      <c r="D13" s="51"/>
      <c r="E13" s="52"/>
      <c r="F13" s="53"/>
      <c r="G13" s="54"/>
      <c r="H13" s="55"/>
      <c r="I13" s="55"/>
      <c r="J13" s="55"/>
      <c r="K13" s="55"/>
      <c r="M13" s="37"/>
      <c r="N13" s="37"/>
      <c r="O13" s="37"/>
    </row>
    <row r="14" spans="2:15" s="40" customFormat="1" ht="34.5" customHeight="1">
      <c r="B14" s="50"/>
      <c r="C14" s="56"/>
      <c r="D14" s="51"/>
      <c r="E14" s="52"/>
      <c r="F14" s="53"/>
      <c r="G14" s="54"/>
      <c r="H14" s="55"/>
      <c r="I14" s="55"/>
      <c r="J14" s="55"/>
      <c r="K14" s="55"/>
      <c r="M14" s="37"/>
      <c r="N14" s="37"/>
      <c r="O14" s="37"/>
    </row>
    <row r="15" spans="2:15" s="40" customFormat="1" ht="34.5" customHeight="1">
      <c r="B15" s="50"/>
      <c r="C15" s="56"/>
      <c r="D15" s="51"/>
      <c r="E15" s="52"/>
      <c r="F15" s="53"/>
      <c r="G15" s="54"/>
      <c r="H15" s="55"/>
      <c r="I15" s="55"/>
      <c r="J15" s="55"/>
      <c r="K15" s="55"/>
      <c r="M15" s="37"/>
      <c r="N15" s="37"/>
      <c r="O15" s="37"/>
    </row>
    <row r="16" spans="13:15" s="40" customFormat="1" ht="12" customHeight="1">
      <c r="M16" s="37"/>
      <c r="N16" s="37"/>
      <c r="O16" s="37"/>
    </row>
    <row r="17" spans="2:15" s="40" customFormat="1" ht="15" customHeight="1">
      <c r="B17" s="57" t="s">
        <v>110</v>
      </c>
      <c r="M17" s="37"/>
      <c r="N17" s="37"/>
      <c r="O17" s="37"/>
    </row>
    <row r="18" spans="2:15" s="40" customFormat="1" ht="13.5">
      <c r="B18" s="57" t="s">
        <v>111</v>
      </c>
      <c r="F18" s="58"/>
      <c r="M18" s="37"/>
      <c r="N18" s="37"/>
      <c r="O18" s="37"/>
    </row>
    <row r="19" spans="2:15" s="40" customFormat="1" ht="13.5">
      <c r="B19" s="57" t="s">
        <v>112</v>
      </c>
      <c r="M19" s="37"/>
      <c r="N19" s="37"/>
      <c r="O19" s="37"/>
    </row>
    <row r="20" spans="2:15" s="40" customFormat="1" ht="13.5">
      <c r="B20" s="57" t="s">
        <v>113</v>
      </c>
      <c r="M20" s="37"/>
      <c r="N20" s="37"/>
      <c r="O20" s="37"/>
    </row>
    <row r="21" spans="2:15" s="40" customFormat="1" ht="13.5">
      <c r="B21" s="57" t="s">
        <v>114</v>
      </c>
      <c r="M21" s="37"/>
      <c r="N21" s="37"/>
      <c r="O21" s="37"/>
    </row>
    <row r="22" spans="2:15" s="40" customFormat="1" ht="13.5" customHeight="1">
      <c r="B22" s="57" t="s">
        <v>115</v>
      </c>
      <c r="M22" s="37"/>
      <c r="N22" s="59"/>
      <c r="O22" s="59"/>
    </row>
    <row r="23" spans="2:15" s="40" customFormat="1" ht="13.5">
      <c r="B23" s="57" t="s">
        <v>116</v>
      </c>
      <c r="M23" s="37"/>
      <c r="N23" s="60"/>
      <c r="O23" s="61"/>
    </row>
    <row r="24" spans="2:15" s="40" customFormat="1" ht="13.5">
      <c r="B24" s="57" t="s">
        <v>117</v>
      </c>
      <c r="M24" s="37"/>
      <c r="N24" s="60"/>
      <c r="O24" s="61"/>
    </row>
    <row r="25" spans="2:15" s="40" customFormat="1" ht="13.5">
      <c r="B25" s="57" t="s">
        <v>118</v>
      </c>
      <c r="M25" s="37"/>
      <c r="N25" s="60"/>
      <c r="O25" s="61"/>
    </row>
    <row r="26" spans="2:15" s="40" customFormat="1" ht="13.5">
      <c r="B26" s="57" t="s">
        <v>119</v>
      </c>
      <c r="M26" s="37"/>
      <c r="N26" s="60"/>
      <c r="O26" s="61"/>
    </row>
    <row r="27" spans="13:15" s="40" customFormat="1" ht="13.5">
      <c r="M27" s="37"/>
      <c r="N27" s="60"/>
      <c r="O27" s="61"/>
    </row>
    <row r="28" spans="14:15" ht="12">
      <c r="N28" s="60"/>
      <c r="O28" s="61"/>
    </row>
    <row r="29" spans="14:15" ht="12">
      <c r="N29" s="60"/>
      <c r="O29" s="61"/>
    </row>
    <row r="30" spans="14:15" ht="12">
      <c r="N30" s="60"/>
      <c r="O30" s="61"/>
    </row>
    <row r="31" spans="14:15" ht="12">
      <c r="N31" s="60"/>
      <c r="O31" s="61"/>
    </row>
    <row r="32" spans="14:15" ht="12">
      <c r="N32" s="60"/>
      <c r="O32" s="61"/>
    </row>
    <row r="33" spans="14:15" ht="12">
      <c r="N33" s="60"/>
      <c r="O33" s="61"/>
    </row>
    <row r="34" spans="14:15" ht="12">
      <c r="N34" s="60"/>
      <c r="O34" s="61"/>
    </row>
    <row r="35" spans="14:15" ht="12">
      <c r="N35" s="60"/>
      <c r="O35" s="61"/>
    </row>
    <row r="36" spans="14:15" ht="12">
      <c r="N36" s="60"/>
      <c r="O36" s="61"/>
    </row>
    <row r="37" spans="14:15" ht="12">
      <c r="N37" s="60"/>
      <c r="O37" s="61"/>
    </row>
    <row r="38" spans="14:15" ht="12">
      <c r="N38" s="60"/>
      <c r="O38" s="61"/>
    </row>
    <row r="39" spans="14:15" ht="12">
      <c r="N39" s="60"/>
      <c r="O39" s="61"/>
    </row>
    <row r="40" spans="14:15" ht="12">
      <c r="N40" s="60"/>
      <c r="O40" s="61"/>
    </row>
    <row r="41" spans="14:15" ht="12">
      <c r="N41" s="60"/>
      <c r="O41" s="61"/>
    </row>
    <row r="42" spans="14:15" ht="12">
      <c r="N42" s="60"/>
      <c r="O42" s="61"/>
    </row>
    <row r="43" spans="14:15" ht="12">
      <c r="N43" s="60"/>
      <c r="O43" s="61"/>
    </row>
    <row r="44" spans="14:15" ht="12">
      <c r="N44" s="60"/>
      <c r="O44" s="61"/>
    </row>
    <row r="45" spans="14:15" ht="12">
      <c r="N45" s="60"/>
      <c r="O45" s="61"/>
    </row>
    <row r="46" spans="14:15" ht="12">
      <c r="N46" s="60"/>
      <c r="O46" s="61"/>
    </row>
    <row r="47" spans="14:15" ht="12">
      <c r="N47" s="60"/>
      <c r="O47" s="61"/>
    </row>
    <row r="48" spans="14:15" ht="12">
      <c r="N48" s="60"/>
      <c r="O48" s="61"/>
    </row>
    <row r="49" spans="14:15" ht="12">
      <c r="N49" s="60"/>
      <c r="O49" s="61"/>
    </row>
    <row r="50" spans="14:15" ht="12">
      <c r="N50" s="60"/>
      <c r="O50" s="61"/>
    </row>
    <row r="51" spans="14:15" ht="12">
      <c r="N51" s="60"/>
      <c r="O51" s="61"/>
    </row>
    <row r="52" spans="14:15" ht="12">
      <c r="N52" s="60"/>
      <c r="O52" s="61"/>
    </row>
    <row r="53" spans="14:15" ht="12">
      <c r="N53" s="60"/>
      <c r="O53" s="61"/>
    </row>
    <row r="54" spans="14:15" ht="12">
      <c r="N54" s="60"/>
      <c r="O54" s="61"/>
    </row>
    <row r="55" spans="14:15" ht="12">
      <c r="N55" s="60"/>
      <c r="O55" s="61"/>
    </row>
    <row r="56" spans="14:15" ht="12">
      <c r="N56" s="60"/>
      <c r="O56" s="61"/>
    </row>
    <row r="57" spans="14:15" ht="12">
      <c r="N57" s="60"/>
      <c r="O57" s="61"/>
    </row>
    <row r="58" spans="14:15" ht="12">
      <c r="N58" s="60"/>
      <c r="O58" s="61"/>
    </row>
    <row r="59" spans="14:15" ht="12">
      <c r="N59" s="60"/>
      <c r="O59" s="61"/>
    </row>
    <row r="60" spans="14:15" ht="12">
      <c r="N60" s="60"/>
      <c r="O60" s="61"/>
    </row>
    <row r="61" spans="14:15" ht="12">
      <c r="N61" s="60"/>
      <c r="O61" s="61"/>
    </row>
    <row r="62" spans="14:15" ht="12">
      <c r="N62" s="60"/>
      <c r="O62" s="61"/>
    </row>
    <row r="63" spans="14:15" ht="12">
      <c r="N63" s="60"/>
      <c r="O63" s="61"/>
    </row>
    <row r="64" spans="12:13" ht="12">
      <c r="L64" s="37" t="s">
        <v>42</v>
      </c>
      <c r="M64" s="62">
        <v>2017</v>
      </c>
    </row>
    <row r="65" spans="12:13" ht="12">
      <c r="L65" s="37" t="s">
        <v>106</v>
      </c>
      <c r="M65" s="62">
        <f aca="true" t="shared" si="0" ref="M65:M96">+M64-1</f>
        <v>2016</v>
      </c>
    </row>
    <row r="66" ht="12">
      <c r="M66" s="62">
        <f t="shared" si="0"/>
        <v>2015</v>
      </c>
    </row>
    <row r="67" ht="12">
      <c r="M67" s="62">
        <f t="shared" si="0"/>
        <v>2014</v>
      </c>
    </row>
    <row r="68" ht="12">
      <c r="M68" s="62">
        <f t="shared" si="0"/>
        <v>2013</v>
      </c>
    </row>
    <row r="69" ht="12">
      <c r="M69" s="62">
        <f t="shared" si="0"/>
        <v>2012</v>
      </c>
    </row>
    <row r="70" ht="12">
      <c r="M70" s="62">
        <f t="shared" si="0"/>
        <v>2011</v>
      </c>
    </row>
    <row r="71" ht="12">
      <c r="M71" s="62">
        <f t="shared" si="0"/>
        <v>2010</v>
      </c>
    </row>
    <row r="72" ht="12">
      <c r="M72" s="62">
        <f t="shared" si="0"/>
        <v>2009</v>
      </c>
    </row>
    <row r="73" ht="12">
      <c r="M73" s="62">
        <f t="shared" si="0"/>
        <v>2008</v>
      </c>
    </row>
    <row r="74" ht="12">
      <c r="M74" s="62">
        <f t="shared" si="0"/>
        <v>2007</v>
      </c>
    </row>
    <row r="75" ht="12">
      <c r="M75" s="62">
        <f t="shared" si="0"/>
        <v>2006</v>
      </c>
    </row>
    <row r="76" ht="12">
      <c r="M76" s="62">
        <f t="shared" si="0"/>
        <v>2005</v>
      </c>
    </row>
    <row r="77" ht="12">
      <c r="M77" s="62">
        <f t="shared" si="0"/>
        <v>2004</v>
      </c>
    </row>
    <row r="78" ht="12">
      <c r="M78" s="62">
        <f t="shared" si="0"/>
        <v>2003</v>
      </c>
    </row>
    <row r="79" ht="12">
      <c r="M79" s="62">
        <f t="shared" si="0"/>
        <v>2002</v>
      </c>
    </row>
    <row r="80" ht="12">
      <c r="M80" s="62">
        <f t="shared" si="0"/>
        <v>2001</v>
      </c>
    </row>
    <row r="81" ht="12">
      <c r="M81" s="62">
        <f t="shared" si="0"/>
        <v>2000</v>
      </c>
    </row>
    <row r="82" ht="12">
      <c r="M82" s="62">
        <f t="shared" si="0"/>
        <v>1999</v>
      </c>
    </row>
    <row r="83" ht="12">
      <c r="M83" s="62">
        <f t="shared" si="0"/>
        <v>1998</v>
      </c>
    </row>
    <row r="84" ht="12">
      <c r="M84" s="62">
        <f t="shared" si="0"/>
        <v>1997</v>
      </c>
    </row>
    <row r="85" ht="12">
      <c r="M85" s="62">
        <f t="shared" si="0"/>
        <v>1996</v>
      </c>
    </row>
    <row r="86" ht="12">
      <c r="M86" s="62">
        <f t="shared" si="0"/>
        <v>1995</v>
      </c>
    </row>
    <row r="87" ht="12">
      <c r="M87" s="62">
        <f t="shared" si="0"/>
        <v>1994</v>
      </c>
    </row>
    <row r="88" ht="12">
      <c r="M88" s="62">
        <f t="shared" si="0"/>
        <v>1993</v>
      </c>
    </row>
    <row r="89" ht="12">
      <c r="M89" s="62">
        <f t="shared" si="0"/>
        <v>1992</v>
      </c>
    </row>
    <row r="90" ht="12">
      <c r="M90" s="62">
        <f t="shared" si="0"/>
        <v>1991</v>
      </c>
    </row>
    <row r="91" ht="12">
      <c r="M91" s="62">
        <f t="shared" si="0"/>
        <v>1990</v>
      </c>
    </row>
    <row r="92" ht="12">
      <c r="M92" s="62">
        <f t="shared" si="0"/>
        <v>1989</v>
      </c>
    </row>
    <row r="93" ht="12">
      <c r="M93" s="62">
        <f t="shared" si="0"/>
        <v>1988</v>
      </c>
    </row>
    <row r="94" ht="12">
      <c r="M94" s="62">
        <f t="shared" si="0"/>
        <v>1987</v>
      </c>
    </row>
    <row r="95" ht="12">
      <c r="M95" s="62">
        <f t="shared" si="0"/>
        <v>1986</v>
      </c>
    </row>
    <row r="96" ht="12">
      <c r="M96" s="62">
        <f t="shared" si="0"/>
        <v>1985</v>
      </c>
    </row>
    <row r="97" ht="12">
      <c r="M97" s="62">
        <f aca="true" t="shared" si="1" ref="M97:M128">+M96-1</f>
        <v>1984</v>
      </c>
    </row>
    <row r="98" ht="12">
      <c r="M98" s="62">
        <f t="shared" si="1"/>
        <v>1983</v>
      </c>
    </row>
    <row r="99" ht="12">
      <c r="M99" s="62">
        <f t="shared" si="1"/>
        <v>1982</v>
      </c>
    </row>
    <row r="100" ht="12">
      <c r="M100" s="62">
        <f t="shared" si="1"/>
        <v>1981</v>
      </c>
    </row>
    <row r="101" ht="12">
      <c r="M101" s="62">
        <f t="shared" si="1"/>
        <v>1980</v>
      </c>
    </row>
    <row r="102" ht="12">
      <c r="M102" s="62">
        <f t="shared" si="1"/>
        <v>1979</v>
      </c>
    </row>
    <row r="103" ht="12">
      <c r="M103" s="62">
        <f t="shared" si="1"/>
        <v>1978</v>
      </c>
    </row>
    <row r="104" ht="12">
      <c r="M104" s="62">
        <f t="shared" si="1"/>
        <v>1977</v>
      </c>
    </row>
    <row r="105" ht="12">
      <c r="M105" s="62">
        <f t="shared" si="1"/>
        <v>1976</v>
      </c>
    </row>
    <row r="106" ht="12">
      <c r="M106" s="62">
        <f t="shared" si="1"/>
        <v>1975</v>
      </c>
    </row>
    <row r="107" ht="12">
      <c r="M107" s="62">
        <f t="shared" si="1"/>
        <v>1974</v>
      </c>
    </row>
    <row r="108" ht="12">
      <c r="M108" s="62">
        <f t="shared" si="1"/>
        <v>1973</v>
      </c>
    </row>
    <row r="109" ht="12">
      <c r="M109" s="62">
        <f t="shared" si="1"/>
        <v>1972</v>
      </c>
    </row>
    <row r="110" ht="12">
      <c r="M110" s="62">
        <f t="shared" si="1"/>
        <v>1971</v>
      </c>
    </row>
    <row r="111" ht="12">
      <c r="M111" s="62">
        <f t="shared" si="1"/>
        <v>1970</v>
      </c>
    </row>
    <row r="112" ht="12">
      <c r="M112" s="62">
        <f t="shared" si="1"/>
        <v>1969</v>
      </c>
    </row>
    <row r="113" ht="12">
      <c r="M113" s="62">
        <f t="shared" si="1"/>
        <v>1968</v>
      </c>
    </row>
    <row r="114" ht="12">
      <c r="M114" s="62">
        <f t="shared" si="1"/>
        <v>1967</v>
      </c>
    </row>
    <row r="115" ht="12">
      <c r="M115" s="62">
        <f t="shared" si="1"/>
        <v>1966</v>
      </c>
    </row>
    <row r="116" ht="12">
      <c r="M116" s="62">
        <f t="shared" si="1"/>
        <v>1965</v>
      </c>
    </row>
    <row r="117" ht="12">
      <c r="M117" s="62">
        <f t="shared" si="1"/>
        <v>1964</v>
      </c>
    </row>
    <row r="118" ht="12">
      <c r="M118" s="62">
        <f t="shared" si="1"/>
        <v>1963</v>
      </c>
    </row>
    <row r="119" ht="12">
      <c r="M119" s="62">
        <f t="shared" si="1"/>
        <v>1962</v>
      </c>
    </row>
    <row r="120" ht="12">
      <c r="M120" s="62">
        <f t="shared" si="1"/>
        <v>1961</v>
      </c>
    </row>
    <row r="121" ht="12">
      <c r="M121" s="62">
        <f t="shared" si="1"/>
        <v>1960</v>
      </c>
    </row>
    <row r="122" ht="12">
      <c r="M122" s="62">
        <f t="shared" si="1"/>
        <v>1959</v>
      </c>
    </row>
    <row r="123" ht="12">
      <c r="M123" s="62">
        <f t="shared" si="1"/>
        <v>1958</v>
      </c>
    </row>
    <row r="124" ht="12">
      <c r="M124" s="62">
        <f t="shared" si="1"/>
        <v>1957</v>
      </c>
    </row>
    <row r="125" ht="12">
      <c r="M125" s="62">
        <f t="shared" si="1"/>
        <v>1956</v>
      </c>
    </row>
    <row r="126" ht="12">
      <c r="M126" s="62">
        <f t="shared" si="1"/>
        <v>1955</v>
      </c>
    </row>
    <row r="127" ht="12">
      <c r="M127" s="62">
        <f t="shared" si="1"/>
        <v>1954</v>
      </c>
    </row>
    <row r="128" ht="12">
      <c r="M128" s="62">
        <f t="shared" si="1"/>
        <v>1953</v>
      </c>
    </row>
    <row r="129" ht="12">
      <c r="M129" s="62">
        <f aca="true" t="shared" si="2" ref="M129:M160">+M128-1</f>
        <v>1952</v>
      </c>
    </row>
    <row r="130" ht="12">
      <c r="M130" s="62">
        <f t="shared" si="2"/>
        <v>1951</v>
      </c>
    </row>
    <row r="131" ht="12">
      <c r="M131" s="62">
        <f t="shared" si="2"/>
        <v>1950</v>
      </c>
    </row>
    <row r="132" ht="12">
      <c r="M132" s="62">
        <f t="shared" si="2"/>
        <v>1949</v>
      </c>
    </row>
    <row r="133" ht="12">
      <c r="M133" s="62">
        <f t="shared" si="2"/>
        <v>1948</v>
      </c>
    </row>
    <row r="134" ht="12">
      <c r="M134" s="62">
        <f t="shared" si="2"/>
        <v>1947</v>
      </c>
    </row>
    <row r="135" ht="12">
      <c r="M135" s="62">
        <f t="shared" si="2"/>
        <v>1946</v>
      </c>
    </row>
    <row r="136" ht="12">
      <c r="M136" s="62">
        <f t="shared" si="2"/>
        <v>1945</v>
      </c>
    </row>
    <row r="137" ht="12">
      <c r="M137" s="62">
        <f t="shared" si="2"/>
        <v>1944</v>
      </c>
    </row>
    <row r="138" ht="12">
      <c r="M138" s="62">
        <f t="shared" si="2"/>
        <v>1943</v>
      </c>
    </row>
    <row r="139" ht="12">
      <c r="M139" s="62">
        <f t="shared" si="2"/>
        <v>1942</v>
      </c>
    </row>
    <row r="140" ht="12">
      <c r="M140" s="62">
        <f t="shared" si="2"/>
        <v>1941</v>
      </c>
    </row>
    <row r="141" ht="12">
      <c r="M141" s="62">
        <f t="shared" si="2"/>
        <v>1940</v>
      </c>
    </row>
    <row r="142" ht="12">
      <c r="M142" s="62">
        <f t="shared" si="2"/>
        <v>1939</v>
      </c>
    </row>
    <row r="143" ht="12">
      <c r="M143" s="62">
        <f t="shared" si="2"/>
        <v>1938</v>
      </c>
    </row>
    <row r="144" ht="12">
      <c r="M144" s="62">
        <f t="shared" si="2"/>
        <v>1937</v>
      </c>
    </row>
    <row r="145" ht="12">
      <c r="M145" s="62">
        <f t="shared" si="2"/>
        <v>1936</v>
      </c>
    </row>
    <row r="146" ht="12">
      <c r="M146" s="62">
        <f t="shared" si="2"/>
        <v>1935</v>
      </c>
    </row>
    <row r="147" ht="12">
      <c r="M147" s="62">
        <f t="shared" si="2"/>
        <v>1934</v>
      </c>
    </row>
    <row r="148" ht="12">
      <c r="M148" s="62">
        <f t="shared" si="2"/>
        <v>1933</v>
      </c>
    </row>
    <row r="149" ht="12">
      <c r="M149" s="62">
        <f t="shared" si="2"/>
        <v>1932</v>
      </c>
    </row>
    <row r="150" ht="12">
      <c r="M150" s="62">
        <f t="shared" si="2"/>
        <v>1931</v>
      </c>
    </row>
    <row r="151" ht="12">
      <c r="M151" s="62">
        <f t="shared" si="2"/>
        <v>1930</v>
      </c>
    </row>
    <row r="152" ht="12">
      <c r="M152" s="62">
        <f t="shared" si="2"/>
        <v>1929</v>
      </c>
    </row>
    <row r="153" ht="12">
      <c r="M153" s="62">
        <f t="shared" si="2"/>
        <v>1928</v>
      </c>
    </row>
    <row r="154" ht="12">
      <c r="M154" s="62">
        <f t="shared" si="2"/>
        <v>1927</v>
      </c>
    </row>
    <row r="155" ht="12">
      <c r="M155" s="62">
        <f t="shared" si="2"/>
        <v>1926</v>
      </c>
    </row>
    <row r="156" ht="12">
      <c r="M156" s="62">
        <f t="shared" si="2"/>
        <v>1925</v>
      </c>
    </row>
    <row r="157" ht="12">
      <c r="M157" s="62">
        <f t="shared" si="2"/>
        <v>1924</v>
      </c>
    </row>
    <row r="158" ht="12">
      <c r="M158" s="62">
        <f t="shared" si="2"/>
        <v>1923</v>
      </c>
    </row>
    <row r="159" ht="12">
      <c r="M159" s="62">
        <f t="shared" si="2"/>
        <v>1922</v>
      </c>
    </row>
    <row r="160" ht="12">
      <c r="M160" s="62">
        <f t="shared" si="2"/>
        <v>1921</v>
      </c>
    </row>
    <row r="161" ht="12">
      <c r="M161" s="62">
        <f aca="true" t="shared" si="3" ref="M161:M192">+M160-1</f>
        <v>1920</v>
      </c>
    </row>
    <row r="162" ht="12">
      <c r="M162" s="62">
        <f t="shared" si="3"/>
        <v>1919</v>
      </c>
    </row>
    <row r="163" ht="12">
      <c r="M163" s="62">
        <f t="shared" si="3"/>
        <v>1918</v>
      </c>
    </row>
    <row r="164" ht="12">
      <c r="M164" s="62">
        <f t="shared" si="3"/>
        <v>1917</v>
      </c>
    </row>
    <row r="165" ht="12">
      <c r="M165" s="62">
        <f t="shared" si="3"/>
        <v>1916</v>
      </c>
    </row>
    <row r="166" ht="12">
      <c r="M166" s="62">
        <f t="shared" si="3"/>
        <v>1915</v>
      </c>
    </row>
    <row r="167" ht="12">
      <c r="M167" s="62">
        <f t="shared" si="3"/>
        <v>1914</v>
      </c>
    </row>
    <row r="168" ht="12">
      <c r="M168" s="62">
        <f t="shared" si="3"/>
        <v>1913</v>
      </c>
    </row>
    <row r="169" ht="12">
      <c r="M169" s="62">
        <f t="shared" si="3"/>
        <v>1912</v>
      </c>
    </row>
    <row r="170" ht="12">
      <c r="M170" s="62">
        <f t="shared" si="3"/>
        <v>1911</v>
      </c>
    </row>
    <row r="171" ht="12">
      <c r="M171" s="62">
        <f t="shared" si="3"/>
        <v>1910</v>
      </c>
    </row>
    <row r="172" ht="12">
      <c r="M172" s="62">
        <f t="shared" si="3"/>
        <v>1909</v>
      </c>
    </row>
    <row r="173" ht="12">
      <c r="M173" s="62">
        <f t="shared" si="3"/>
        <v>1908</v>
      </c>
    </row>
    <row r="174" ht="12">
      <c r="M174" s="62">
        <f t="shared" si="3"/>
        <v>1907</v>
      </c>
    </row>
    <row r="175" ht="12">
      <c r="M175" s="62">
        <f t="shared" si="3"/>
        <v>1906</v>
      </c>
    </row>
    <row r="176" ht="12">
      <c r="M176" s="62">
        <f t="shared" si="3"/>
        <v>1905</v>
      </c>
    </row>
    <row r="177" ht="12">
      <c r="M177" s="62">
        <f t="shared" si="3"/>
        <v>1904</v>
      </c>
    </row>
    <row r="178" ht="12">
      <c r="M178" s="62">
        <f t="shared" si="3"/>
        <v>1903</v>
      </c>
    </row>
    <row r="179" ht="12">
      <c r="M179" s="62">
        <f t="shared" si="3"/>
        <v>1902</v>
      </c>
    </row>
    <row r="180" ht="12">
      <c r="M180" s="62">
        <f t="shared" si="3"/>
        <v>1901</v>
      </c>
    </row>
    <row r="181" ht="12">
      <c r="M181" s="62">
        <f t="shared" si="3"/>
        <v>1900</v>
      </c>
    </row>
    <row r="182" ht="12">
      <c r="M182" s="62">
        <f t="shared" si="3"/>
        <v>1899</v>
      </c>
    </row>
    <row r="183" ht="12">
      <c r="M183" s="62">
        <f t="shared" si="3"/>
        <v>1898</v>
      </c>
    </row>
    <row r="184" ht="12">
      <c r="M184" s="62">
        <f t="shared" si="3"/>
        <v>1897</v>
      </c>
    </row>
    <row r="185" ht="12">
      <c r="M185" s="62">
        <f t="shared" si="3"/>
        <v>1896</v>
      </c>
    </row>
    <row r="186" ht="12">
      <c r="M186" s="62">
        <f t="shared" si="3"/>
        <v>1895</v>
      </c>
    </row>
    <row r="187" ht="12">
      <c r="M187" s="62">
        <f t="shared" si="3"/>
        <v>1894</v>
      </c>
    </row>
    <row r="188" ht="12">
      <c r="M188" s="62">
        <f t="shared" si="3"/>
        <v>1893</v>
      </c>
    </row>
    <row r="189" ht="12">
      <c r="M189" s="62">
        <f t="shared" si="3"/>
        <v>1892</v>
      </c>
    </row>
    <row r="190" ht="12">
      <c r="M190" s="62">
        <f t="shared" si="3"/>
        <v>1891</v>
      </c>
    </row>
    <row r="191" ht="12">
      <c r="M191" s="62">
        <f t="shared" si="3"/>
        <v>1890</v>
      </c>
    </row>
    <row r="192" ht="12">
      <c r="M192" s="62">
        <f t="shared" si="3"/>
        <v>1889</v>
      </c>
    </row>
    <row r="193" ht="12">
      <c r="M193" s="62">
        <f aca="true" t="shared" si="4" ref="M193:M224">+M192-1</f>
        <v>1888</v>
      </c>
    </row>
    <row r="194" ht="12">
      <c r="M194" s="62">
        <f t="shared" si="4"/>
        <v>1887</v>
      </c>
    </row>
    <row r="195" ht="12">
      <c r="M195" s="62">
        <f t="shared" si="4"/>
        <v>1886</v>
      </c>
    </row>
    <row r="196" ht="12">
      <c r="M196" s="62">
        <f t="shared" si="4"/>
        <v>1885</v>
      </c>
    </row>
    <row r="197" ht="12">
      <c r="M197" s="62">
        <f t="shared" si="4"/>
        <v>1884</v>
      </c>
    </row>
    <row r="198" ht="12">
      <c r="M198" s="62">
        <f t="shared" si="4"/>
        <v>1883</v>
      </c>
    </row>
    <row r="199" ht="12">
      <c r="M199" s="62">
        <f t="shared" si="4"/>
        <v>1882</v>
      </c>
    </row>
    <row r="200" ht="12">
      <c r="M200" s="62">
        <f t="shared" si="4"/>
        <v>1881</v>
      </c>
    </row>
    <row r="201" ht="12">
      <c r="M201" s="62">
        <f t="shared" si="4"/>
        <v>1880</v>
      </c>
    </row>
    <row r="202" ht="12">
      <c r="M202" s="62">
        <f t="shared" si="4"/>
        <v>1879</v>
      </c>
    </row>
    <row r="203" ht="12">
      <c r="M203" s="62">
        <f t="shared" si="4"/>
        <v>1878</v>
      </c>
    </row>
    <row r="204" ht="12">
      <c r="M204" s="62">
        <f t="shared" si="4"/>
        <v>1877</v>
      </c>
    </row>
    <row r="205" ht="12">
      <c r="M205" s="62">
        <f t="shared" si="4"/>
        <v>1876</v>
      </c>
    </row>
    <row r="206" ht="12">
      <c r="M206" s="62">
        <f t="shared" si="4"/>
        <v>1875</v>
      </c>
    </row>
    <row r="207" ht="12">
      <c r="M207" s="62">
        <f t="shared" si="4"/>
        <v>1874</v>
      </c>
    </row>
    <row r="208" ht="12">
      <c r="M208" s="62">
        <f t="shared" si="4"/>
        <v>1873</v>
      </c>
    </row>
    <row r="209" ht="12">
      <c r="M209" s="62">
        <f t="shared" si="4"/>
        <v>1872</v>
      </c>
    </row>
    <row r="210" ht="12">
      <c r="M210" s="62">
        <f t="shared" si="4"/>
        <v>1871</v>
      </c>
    </row>
    <row r="211" ht="12">
      <c r="M211" s="62">
        <f t="shared" si="4"/>
        <v>1870</v>
      </c>
    </row>
    <row r="212" ht="12">
      <c r="M212" s="62">
        <f t="shared" si="4"/>
        <v>1869</v>
      </c>
    </row>
    <row r="213" ht="12">
      <c r="M213" s="62">
        <f t="shared" si="4"/>
        <v>1868</v>
      </c>
    </row>
    <row r="214" ht="12">
      <c r="M214" s="62">
        <f t="shared" si="4"/>
        <v>1867</v>
      </c>
    </row>
    <row r="215" ht="12">
      <c r="M215" s="62">
        <f t="shared" si="4"/>
        <v>1866</v>
      </c>
    </row>
    <row r="216" ht="12">
      <c r="M216" s="62">
        <f t="shared" si="4"/>
        <v>1865</v>
      </c>
    </row>
    <row r="217" ht="12">
      <c r="M217" s="62">
        <f t="shared" si="4"/>
        <v>1864</v>
      </c>
    </row>
    <row r="218" ht="12">
      <c r="M218" s="62">
        <f t="shared" si="4"/>
        <v>1863</v>
      </c>
    </row>
    <row r="219" ht="12">
      <c r="M219" s="62">
        <f t="shared" si="4"/>
        <v>1862</v>
      </c>
    </row>
    <row r="220" ht="12">
      <c r="M220" s="62">
        <f t="shared" si="4"/>
        <v>1861</v>
      </c>
    </row>
    <row r="221" ht="12">
      <c r="M221" s="62">
        <f t="shared" si="4"/>
        <v>1860</v>
      </c>
    </row>
    <row r="222" ht="12">
      <c r="M222" s="62">
        <f t="shared" si="4"/>
        <v>1859</v>
      </c>
    </row>
    <row r="223" ht="12">
      <c r="M223" s="62">
        <f t="shared" si="4"/>
        <v>1858</v>
      </c>
    </row>
    <row r="224" ht="12">
      <c r="M224" s="62">
        <f t="shared" si="4"/>
        <v>1857</v>
      </c>
    </row>
    <row r="225" ht="12">
      <c r="M225" s="62">
        <f aca="true" t="shared" si="5" ref="M225:M233">+M224-1</f>
        <v>1856</v>
      </c>
    </row>
    <row r="226" ht="12">
      <c r="M226" s="62">
        <f t="shared" si="5"/>
        <v>1855</v>
      </c>
    </row>
    <row r="227" ht="12">
      <c r="M227" s="62">
        <f t="shared" si="5"/>
        <v>1854</v>
      </c>
    </row>
    <row r="228" ht="12">
      <c r="M228" s="62">
        <f t="shared" si="5"/>
        <v>1853</v>
      </c>
    </row>
    <row r="229" ht="12">
      <c r="M229" s="62">
        <f t="shared" si="5"/>
        <v>1852</v>
      </c>
    </row>
    <row r="230" ht="12">
      <c r="M230" s="62">
        <f t="shared" si="5"/>
        <v>1851</v>
      </c>
    </row>
    <row r="231" ht="12">
      <c r="M231" s="62">
        <f t="shared" si="5"/>
        <v>1850</v>
      </c>
    </row>
    <row r="232" ht="12">
      <c r="M232" s="62">
        <f t="shared" si="5"/>
        <v>1849</v>
      </c>
    </row>
    <row r="233" ht="12">
      <c r="M233" s="62">
        <f t="shared" si="5"/>
        <v>1848</v>
      </c>
    </row>
    <row r="234" ht="12">
      <c r="M234" s="62"/>
    </row>
    <row r="235" ht="12">
      <c r="M235" s="62"/>
    </row>
    <row r="236" ht="12">
      <c r="M236" s="62"/>
    </row>
    <row r="237" ht="12">
      <c r="M237" s="62"/>
    </row>
    <row r="238" ht="12">
      <c r="M238" s="62"/>
    </row>
    <row r="239" ht="12">
      <c r="M239" s="62"/>
    </row>
    <row r="240" ht="12">
      <c r="M240" s="62"/>
    </row>
    <row r="241" ht="12">
      <c r="M241" s="62"/>
    </row>
    <row r="242" ht="12">
      <c r="M242" s="62"/>
    </row>
    <row r="243" ht="12">
      <c r="M243" s="62"/>
    </row>
    <row r="244" ht="12">
      <c r="M244" s="62"/>
    </row>
    <row r="245" ht="12">
      <c r="M245" s="62"/>
    </row>
    <row r="246" ht="12">
      <c r="M246" s="62"/>
    </row>
    <row r="247" ht="12">
      <c r="M247" s="62"/>
    </row>
    <row r="248" ht="12">
      <c r="M248" s="62"/>
    </row>
    <row r="249" ht="12">
      <c r="M249" s="62"/>
    </row>
    <row r="250" ht="12">
      <c r="M250" s="62"/>
    </row>
    <row r="251" ht="12">
      <c r="M251" s="62"/>
    </row>
    <row r="252" ht="12">
      <c r="M252" s="62"/>
    </row>
    <row r="253" ht="12">
      <c r="M253" s="62"/>
    </row>
    <row r="254" ht="12">
      <c r="M254" s="62"/>
    </row>
    <row r="255" ht="12">
      <c r="M255" s="62"/>
    </row>
    <row r="256" ht="12">
      <c r="M256" s="62"/>
    </row>
    <row r="257" ht="12">
      <c r="M257" s="62"/>
    </row>
    <row r="258" ht="12">
      <c r="M258" s="62"/>
    </row>
    <row r="259" ht="12">
      <c r="M259" s="62"/>
    </row>
    <row r="260" ht="12">
      <c r="M260" s="62"/>
    </row>
    <row r="261" ht="12">
      <c r="M261" s="62"/>
    </row>
    <row r="262" ht="12">
      <c r="M262" s="62"/>
    </row>
    <row r="263" ht="12">
      <c r="M263" s="62"/>
    </row>
    <row r="264" ht="12">
      <c r="M264" s="62"/>
    </row>
    <row r="265" ht="12">
      <c r="M265" s="62"/>
    </row>
    <row r="266" ht="12">
      <c r="M266" s="62"/>
    </row>
    <row r="267" ht="12">
      <c r="M267" s="62"/>
    </row>
    <row r="268" ht="12">
      <c r="M268" s="62"/>
    </row>
    <row r="269" ht="12">
      <c r="M269" s="62"/>
    </row>
    <row r="270" ht="12">
      <c r="M270" s="62"/>
    </row>
    <row r="271" ht="12">
      <c r="M271" s="62"/>
    </row>
    <row r="272" ht="12">
      <c r="M272" s="62"/>
    </row>
    <row r="273" ht="12">
      <c r="M273" s="62"/>
    </row>
    <row r="274" ht="12">
      <c r="M274" s="62"/>
    </row>
    <row r="275" ht="12">
      <c r="M275" s="62"/>
    </row>
    <row r="276" ht="12">
      <c r="M276" s="62"/>
    </row>
    <row r="277" ht="12">
      <c r="M277" s="62"/>
    </row>
    <row r="278" ht="12">
      <c r="M278" s="62"/>
    </row>
    <row r="279" ht="12">
      <c r="M279" s="62"/>
    </row>
    <row r="280" ht="12">
      <c r="M280" s="62"/>
    </row>
    <row r="281" ht="12">
      <c r="M281" s="62"/>
    </row>
    <row r="282" ht="12">
      <c r="M282" s="62"/>
    </row>
    <row r="283" ht="12">
      <c r="M283" s="62"/>
    </row>
    <row r="284" ht="12">
      <c r="M284" s="62"/>
    </row>
    <row r="285" ht="12">
      <c r="M285" s="62"/>
    </row>
    <row r="286" ht="12">
      <c r="M286" s="62"/>
    </row>
    <row r="287" ht="12">
      <c r="M287" s="62"/>
    </row>
    <row r="288" ht="12">
      <c r="M288" s="62"/>
    </row>
    <row r="289" ht="12">
      <c r="M289" s="62"/>
    </row>
    <row r="290" ht="12">
      <c r="M290" s="62"/>
    </row>
    <row r="291" ht="12">
      <c r="M291" s="62"/>
    </row>
    <row r="292" ht="12">
      <c r="M292" s="62"/>
    </row>
    <row r="293" ht="12">
      <c r="M293" s="62"/>
    </row>
    <row r="294" ht="12">
      <c r="M294" s="62"/>
    </row>
    <row r="295" ht="12">
      <c r="M295" s="62"/>
    </row>
    <row r="296" ht="12">
      <c r="M296" s="62"/>
    </row>
    <row r="297" ht="12">
      <c r="M297" s="62"/>
    </row>
    <row r="298" ht="12">
      <c r="M298" s="62"/>
    </row>
    <row r="299" ht="12">
      <c r="M299" s="62"/>
    </row>
    <row r="300" ht="12">
      <c r="M300" s="62"/>
    </row>
    <row r="301" ht="12">
      <c r="M301" s="62"/>
    </row>
    <row r="302" ht="12">
      <c r="M302" s="62"/>
    </row>
    <row r="303" ht="12">
      <c r="M303" s="62"/>
    </row>
    <row r="304" ht="12">
      <c r="M304" s="62"/>
    </row>
    <row r="305" ht="12">
      <c r="M305" s="62"/>
    </row>
    <row r="306" ht="12">
      <c r="M306" s="62"/>
    </row>
    <row r="307" ht="12">
      <c r="M307" s="62"/>
    </row>
    <row r="308" ht="12">
      <c r="M308" s="62"/>
    </row>
    <row r="309" ht="12">
      <c r="M309" s="62"/>
    </row>
    <row r="310" ht="12">
      <c r="M310" s="62"/>
    </row>
    <row r="311" ht="12">
      <c r="M311" s="62"/>
    </row>
    <row r="312" ht="12">
      <c r="M312" s="62"/>
    </row>
    <row r="313" ht="12">
      <c r="M313" s="62"/>
    </row>
    <row r="314" ht="12">
      <c r="M314" s="62"/>
    </row>
    <row r="315" ht="12">
      <c r="M315" s="62"/>
    </row>
    <row r="316" ht="12">
      <c r="M316" s="62"/>
    </row>
    <row r="317" ht="12">
      <c r="M317" s="62"/>
    </row>
    <row r="318" ht="12">
      <c r="M318" s="62"/>
    </row>
    <row r="319" ht="12">
      <c r="M319" s="62"/>
    </row>
    <row r="320" ht="12">
      <c r="M320" s="62"/>
    </row>
    <row r="321" ht="12">
      <c r="M321" s="62"/>
    </row>
    <row r="322" ht="12">
      <c r="M322" s="62"/>
    </row>
    <row r="323" ht="12">
      <c r="M323" s="62"/>
    </row>
    <row r="324" ht="12">
      <c r="M324" s="62"/>
    </row>
    <row r="325" ht="12">
      <c r="M325" s="62"/>
    </row>
    <row r="326" ht="12">
      <c r="M326" s="62"/>
    </row>
    <row r="327" ht="12">
      <c r="M327" s="62"/>
    </row>
    <row r="328" ht="12">
      <c r="M328" s="62"/>
    </row>
    <row r="329" ht="12">
      <c r="M329" s="62"/>
    </row>
    <row r="330" ht="12">
      <c r="M330" s="62"/>
    </row>
    <row r="331" ht="12">
      <c r="M331" s="62"/>
    </row>
    <row r="332" ht="12">
      <c r="M332" s="62"/>
    </row>
    <row r="333" ht="12">
      <c r="M333" s="62"/>
    </row>
    <row r="334" ht="12">
      <c r="M334" s="62"/>
    </row>
    <row r="335" ht="12">
      <c r="M335" s="62"/>
    </row>
    <row r="336" ht="12">
      <c r="M336" s="62"/>
    </row>
    <row r="337" ht="12">
      <c r="M337" s="62"/>
    </row>
    <row r="338" ht="12">
      <c r="M338" s="62"/>
    </row>
    <row r="339" ht="12">
      <c r="M339" s="62"/>
    </row>
    <row r="340" ht="12">
      <c r="M340" s="62"/>
    </row>
    <row r="341" ht="12">
      <c r="M341" s="62"/>
    </row>
    <row r="342" ht="12">
      <c r="M342" s="62"/>
    </row>
    <row r="343" ht="12">
      <c r="M343" s="62"/>
    </row>
    <row r="344" ht="12">
      <c r="M344" s="62"/>
    </row>
    <row r="345" ht="12">
      <c r="M345" s="62"/>
    </row>
    <row r="346" ht="12">
      <c r="M346" s="62"/>
    </row>
    <row r="347" ht="12">
      <c r="M347" s="62"/>
    </row>
    <row r="348" ht="12">
      <c r="M348" s="62"/>
    </row>
    <row r="349" ht="12">
      <c r="M349" s="62"/>
    </row>
    <row r="350" ht="12">
      <c r="M350" s="62"/>
    </row>
    <row r="351" ht="12">
      <c r="M351" s="62"/>
    </row>
    <row r="352" ht="12">
      <c r="M352" s="62"/>
    </row>
    <row r="353" ht="12">
      <c r="M353" s="62"/>
    </row>
    <row r="354" ht="12">
      <c r="M354" s="62"/>
    </row>
    <row r="355" ht="12">
      <c r="M355" s="62"/>
    </row>
    <row r="356" ht="12">
      <c r="M356" s="62"/>
    </row>
    <row r="357" ht="12">
      <c r="M357" s="62"/>
    </row>
    <row r="358" ht="12">
      <c r="M358" s="62"/>
    </row>
    <row r="359" ht="12">
      <c r="M359" s="62"/>
    </row>
    <row r="360" ht="12">
      <c r="M360" s="62"/>
    </row>
    <row r="361" ht="12">
      <c r="M361" s="62"/>
    </row>
  </sheetData>
  <sheetProtection selectLockedCells="1" selectUnlockedCells="1"/>
  <dataValidations count="18">
    <dataValidation type="list" allowBlank="1" showErrorMessage="1" sqref="E8:E15">
      <formula1>$M$64:$M$220</formula1>
      <formula2>0</formula2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13:K15 K8">
      <formula1>$L$64:$L$65</formula1>
    </dataValidation>
    <dataValidation type="decimal" operator="greaterThanOrEqual" allowBlank="1" showInputMessage="1" showErrorMessage="1" promptTitle="Campo numerico" prompt="valori in euro" error="Inserire i valori con segno positivo" sqref="I13:I15">
      <formula1>0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I8:I12">
      <formula1>$L$64:$L$65</formula1>
    </dataValidation>
    <dataValidation operator="greaterThanOrEqual" allowBlank="1" showInputMessage="1" showErrorMessage="1" promptTitle="Campo descrittivo" prompt="Indicare la/le attività svolte." error="Inserire i valori con segno positivo" sqref="G8:G15">
      <formula1>0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K9:K12 J8:J15">
      <formula1>$L$64:$L$65</formula1>
    </dataValidation>
    <dataValidation type="decimal" allowBlank="1" showInputMessage="1" showErrorMessage="1" promptTitle="Campo numerico" prompt="Inserire valori comprensivi di decimali." error="Inserire valori tra 0 e 100%, con decimali" sqref="F6:F15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H8:H15">
      <formula1>$L$64:$L$65</formula1>
    </dataValidation>
    <dataValidation type="whole" allowBlank="1" showInputMessage="1" showErrorMessage="1" promptTitle="Campo testo" prompt="Inserire numero progressivo (1, 2, ...). Il progressivo sarà completato con il codice automatico Dir_ (es: Dir_1)" error="Codice non valido; inserire numeri progressivi da 1 a 999" sqref="B6:B15">
      <formula1>1</formula1>
      <formula2>999</formula2>
    </dataValidation>
    <dataValidation type="textLength" allowBlank="1" showInputMessage="1" showErrorMessage="1" promptTitle="Campo testo" prompt="Inserire codice di 11 cifre per le società aventi sede in Italia; codice di 11 cifre seguito da &quot;E&quot; per le società aventi sede all'estero." error="Codice fiscale non valido" sqref="C6:C15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8:D15">
      <formula1>0</formula1>
    </dataValidation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G6:G7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." sqref="J6:J7">
      <formula1>$L$64:$L$65</formula1>
    </dataValidation>
    <dataValidation operator="greaterThanOrEqual" allowBlank="1" showInputMessage="1" showErrorMessage="1" promptTitle="Campo testo" prompt="Inserire la ragione sociale comprensiva della forma giuridica." sqref="D6:D7"/>
    <dataValidation type="list" operator="greaterThanOrEqual" allowBlank="1" showInputMessage="1" showErrorMessage="1" prompt="Indicare se la partecipazione detenuta dall'amministrazione è di controllo ai sensi dell'art. 2359 c.c." sqref="H6:H7">
      <formula1>$L$64:$L$65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I6:I7">
      <formula1>$L$64:$L$65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6:K7">
      <formula1>$L$64:$L$65</formula1>
    </dataValidation>
    <dataValidation type="list" allowBlank="1" showInputMessage="1" showErrorMessage="1" sqref="E6:E7">
      <formula1>$M$64:$M$220</formula1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" fitToWidth="1" horizontalDpi="600" verticalDpi="600" orientation="landscape" paperSize="9" scale="89" r:id="rId1"/>
  <headerFooter alignWithMargins="0">
    <oddFooter>&amp;L&amp;"Calibri,Standard"&amp;11&amp;A&amp;R&amp;"Calibri,Standard"&amp;11&amp;P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="91" zoomScaleNormal="91" zoomScaleSheetLayoutView="85" zoomScalePageLayoutView="0" workbookViewId="0" topLeftCell="A1">
      <selection activeCell="F20" sqref="F20"/>
    </sheetView>
  </sheetViews>
  <sheetFormatPr defaultColWidth="8.7109375" defaultRowHeight="12.75"/>
  <sheetData>
    <row r="1" ht="12.75">
      <c r="A1" s="63" t="s">
        <v>83</v>
      </c>
    </row>
    <row r="2" ht="12.75">
      <c r="A2" s="64" t="s">
        <v>120</v>
      </c>
    </row>
    <row r="8" ht="12.75">
      <c r="N8" s="66"/>
    </row>
    <row r="15" ht="12.75">
      <c r="N15">
        <v>3E-05</v>
      </c>
    </row>
    <row r="19" spans="6:9" ht="12.75">
      <c r="F19" s="212"/>
      <c r="G19" s="212"/>
      <c r="H19" s="212"/>
      <c r="I19" s="212"/>
    </row>
    <row r="20" spans="6:9" ht="12.75">
      <c r="F20" s="212"/>
      <c r="G20" s="213"/>
      <c r="H20" s="213"/>
      <c r="I20" s="212"/>
    </row>
    <row r="21" spans="6:9" ht="15">
      <c r="F21" s="212"/>
      <c r="G21" s="214"/>
      <c r="H21" s="214"/>
      <c r="I21" s="212"/>
    </row>
    <row r="22" spans="6:9" ht="19.5" customHeight="1">
      <c r="F22" s="212"/>
      <c r="G22" s="213"/>
      <c r="H22" s="213"/>
      <c r="I22" s="212"/>
    </row>
    <row r="23" spans="6:9" ht="12.75">
      <c r="F23" s="212"/>
      <c r="G23" s="212"/>
      <c r="H23" s="212"/>
      <c r="I23" s="212"/>
    </row>
  </sheetData>
  <sheetProtection selectLockedCells="1" selectUnlockedCells="1"/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2"/>
  <headerFooter alignWithMargins="0">
    <oddFooter>&amp;L&amp;"Calibri,Standard"&amp;11&amp;A&amp;R&amp;"Calibri,Standard"&amp;11&amp;P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showGridLines="0" zoomScale="91" zoomScaleNormal="91" zoomScaleSheetLayoutView="85" zoomScalePageLayoutView="0" workbookViewId="0" topLeftCell="A1">
      <selection activeCell="B52" sqref="B52:E52"/>
    </sheetView>
  </sheetViews>
  <sheetFormatPr defaultColWidth="9.140625" defaultRowHeight="12.75"/>
  <cols>
    <col min="1" max="1" width="5.28125" style="67" customWidth="1"/>
    <col min="2" max="2" width="8.421875" style="67" customWidth="1"/>
    <col min="3" max="3" width="69.140625" style="67" customWidth="1"/>
    <col min="4" max="4" width="3.8515625" style="67" customWidth="1"/>
    <col min="5" max="5" width="27.28125" style="67" customWidth="1"/>
    <col min="6" max="6" width="1.421875" style="67" customWidth="1"/>
    <col min="7" max="7" width="12.00390625" style="67" customWidth="1"/>
    <col min="8" max="8" width="3.7109375" style="67" customWidth="1"/>
    <col min="9" max="16384" width="9.140625" style="67" customWidth="1"/>
  </cols>
  <sheetData>
    <row r="1" ht="9.75" customHeight="1"/>
    <row r="2" spans="2:5" ht="12">
      <c r="B2" s="68" t="s">
        <v>121</v>
      </c>
      <c r="C2" s="69"/>
      <c r="D2" s="69"/>
      <c r="E2" s="69"/>
    </row>
    <row r="3" spans="2:5" ht="19.5" customHeight="1">
      <c r="B3" s="70" t="s">
        <v>122</v>
      </c>
      <c r="C3" s="69"/>
      <c r="D3" s="69"/>
      <c r="E3" s="69"/>
    </row>
    <row r="4" spans="2:5" ht="13.5">
      <c r="B4" s="71" t="s">
        <v>123</v>
      </c>
      <c r="C4" s="69"/>
      <c r="D4" s="69"/>
      <c r="E4" s="69"/>
    </row>
    <row r="5" spans="1:10" s="70" customFormat="1" ht="15.75" customHeight="1">
      <c r="A5" s="72"/>
      <c r="B5" s="73"/>
      <c r="D5" s="74" t="s">
        <v>124</v>
      </c>
      <c r="E5" s="244" t="s">
        <v>125</v>
      </c>
      <c r="F5" s="244"/>
      <c r="G5" s="76" t="s">
        <v>126</v>
      </c>
      <c r="H5" s="77"/>
      <c r="I5" s="72"/>
      <c r="J5" s="78"/>
    </row>
    <row r="6" spans="2:5" ht="12" customHeight="1">
      <c r="B6" s="79"/>
      <c r="C6" s="69"/>
      <c r="D6" s="69"/>
      <c r="E6" s="69"/>
    </row>
    <row r="7" spans="2:7" s="80" customFormat="1" ht="24.75" customHeight="1">
      <c r="B7" s="81"/>
      <c r="C7" s="81"/>
      <c r="D7" s="74" t="s">
        <v>127</v>
      </c>
      <c r="E7" s="82" t="s">
        <v>285</v>
      </c>
      <c r="G7" s="76" t="s">
        <v>128</v>
      </c>
    </row>
    <row r="8" spans="2:5" ht="12" customHeight="1">
      <c r="B8" s="79"/>
      <c r="C8" s="69"/>
      <c r="D8" s="69"/>
      <c r="E8" s="69"/>
    </row>
    <row r="9" spans="1:10" s="70" customFormat="1" ht="16.5" customHeight="1">
      <c r="A9" s="72"/>
      <c r="B9" s="73"/>
      <c r="D9" s="74" t="s">
        <v>129</v>
      </c>
      <c r="E9" s="83" t="s">
        <v>130</v>
      </c>
      <c r="F9" s="76"/>
      <c r="G9" s="76" t="s">
        <v>131</v>
      </c>
      <c r="H9" s="77"/>
      <c r="I9" s="72"/>
      <c r="J9" s="78"/>
    </row>
    <row r="10" spans="2:5" ht="13.5">
      <c r="B10" s="79"/>
      <c r="C10" s="69"/>
      <c r="D10" s="69"/>
      <c r="E10" s="69"/>
    </row>
    <row r="11" spans="2:7" s="80" customFormat="1" ht="24.75" customHeight="1">
      <c r="B11" s="81"/>
      <c r="C11" s="81"/>
      <c r="D11" s="74" t="s">
        <v>132</v>
      </c>
      <c r="E11" s="84" t="s">
        <v>286</v>
      </c>
      <c r="G11" s="76" t="s">
        <v>133</v>
      </c>
    </row>
    <row r="12" spans="2:5" ht="13.5">
      <c r="B12" s="79"/>
      <c r="C12" s="69"/>
      <c r="D12" s="69"/>
      <c r="E12" s="69"/>
    </row>
    <row r="13" spans="2:5" ht="13.5">
      <c r="B13" s="85" t="s">
        <v>134</v>
      </c>
      <c r="C13" s="69"/>
      <c r="D13" s="69"/>
      <c r="E13" s="69"/>
    </row>
    <row r="14" spans="1:7" ht="24" customHeight="1">
      <c r="A14" s="86" t="s">
        <v>135</v>
      </c>
      <c r="B14" s="245" t="s">
        <v>136</v>
      </c>
      <c r="C14" s="245"/>
      <c r="D14" s="245"/>
      <c r="E14" s="245"/>
      <c r="G14" s="87"/>
    </row>
    <row r="15" spans="2:5" ht="12.75" customHeight="1">
      <c r="B15" s="85"/>
      <c r="C15" s="88"/>
      <c r="D15" s="88"/>
      <c r="E15" s="88"/>
    </row>
    <row r="16" spans="1:7" ht="24" customHeight="1">
      <c r="A16" s="86" t="s">
        <v>135</v>
      </c>
      <c r="B16" s="245" t="s">
        <v>137</v>
      </c>
      <c r="C16" s="245"/>
      <c r="D16" s="245"/>
      <c r="E16" s="245"/>
      <c r="G16" s="87"/>
    </row>
    <row r="17" spans="1:7" ht="12" customHeight="1">
      <c r="A17" s="86"/>
      <c r="B17" s="81"/>
      <c r="C17" s="81"/>
      <c r="D17" s="81"/>
      <c r="E17" s="81"/>
      <c r="G17" s="16"/>
    </row>
    <row r="18" spans="1:7" ht="34.5" customHeight="1">
      <c r="A18" s="86" t="s">
        <v>135</v>
      </c>
      <c r="B18" s="245" t="s">
        <v>138</v>
      </c>
      <c r="C18" s="245"/>
      <c r="D18" s="245"/>
      <c r="E18" s="245"/>
      <c r="G18" s="87"/>
    </row>
    <row r="19" spans="1:7" ht="12" customHeight="1">
      <c r="A19" s="86"/>
      <c r="B19" s="81"/>
      <c r="C19" s="81"/>
      <c r="D19" s="81"/>
      <c r="E19" s="81"/>
      <c r="G19" s="16"/>
    </row>
    <row r="20" spans="1:7" ht="24" customHeight="1">
      <c r="A20" s="86" t="s">
        <v>135</v>
      </c>
      <c r="B20" s="245" t="s">
        <v>139</v>
      </c>
      <c r="C20" s="245"/>
      <c r="D20" s="245"/>
      <c r="E20" s="245"/>
      <c r="G20" s="87"/>
    </row>
    <row r="21" spans="1:7" ht="12" customHeight="1">
      <c r="A21" s="86"/>
      <c r="B21" s="81"/>
      <c r="C21" s="81"/>
      <c r="D21" s="81"/>
      <c r="E21" s="81"/>
      <c r="G21" s="16"/>
    </row>
    <row r="22" spans="1:7" ht="24" customHeight="1">
      <c r="A22" s="86" t="s">
        <v>135</v>
      </c>
      <c r="B22" s="245" t="s">
        <v>140</v>
      </c>
      <c r="C22" s="245"/>
      <c r="D22" s="245"/>
      <c r="E22" s="245"/>
      <c r="G22" s="87"/>
    </row>
    <row r="23" spans="1:7" ht="12" customHeight="1">
      <c r="A23" s="86"/>
      <c r="B23" s="81"/>
      <c r="C23" s="81"/>
      <c r="D23" s="81"/>
      <c r="E23" s="81"/>
      <c r="G23" s="16"/>
    </row>
    <row r="24" spans="2:5" ht="12.75" customHeight="1">
      <c r="B24" s="85" t="s">
        <v>141</v>
      </c>
      <c r="C24" s="88"/>
      <c r="D24" s="88"/>
      <c r="E24" s="88"/>
    </row>
    <row r="25" spans="1:7" ht="24" customHeight="1">
      <c r="A25" s="86" t="s">
        <v>135</v>
      </c>
      <c r="B25" s="245" t="s">
        <v>142</v>
      </c>
      <c r="C25" s="245"/>
      <c r="D25" s="245"/>
      <c r="E25" s="245"/>
      <c r="G25" s="87"/>
    </row>
    <row r="26" spans="2:5" ht="12.75" customHeight="1">
      <c r="B26" s="85"/>
      <c r="C26" s="88"/>
      <c r="D26" s="88"/>
      <c r="E26" s="88"/>
    </row>
    <row r="27" spans="1:7" ht="24" customHeight="1">
      <c r="A27" s="86" t="s">
        <v>135</v>
      </c>
      <c r="B27" s="245" t="s">
        <v>143</v>
      </c>
      <c r="C27" s="245"/>
      <c r="D27" s="245"/>
      <c r="E27" s="245"/>
      <c r="G27" s="87"/>
    </row>
    <row r="28" spans="2:5" ht="12.75" customHeight="1">
      <c r="B28" s="85"/>
      <c r="C28" s="88"/>
      <c r="D28" s="88"/>
      <c r="E28" s="88"/>
    </row>
    <row r="29" spans="1:7" ht="24" customHeight="1">
      <c r="A29" s="86" t="s">
        <v>135</v>
      </c>
      <c r="B29" s="245" t="s">
        <v>144</v>
      </c>
      <c r="C29" s="245"/>
      <c r="D29" s="245"/>
      <c r="E29" s="245"/>
      <c r="G29" s="87"/>
    </row>
    <row r="30" spans="2:5" ht="12.75" customHeight="1">
      <c r="B30" s="85"/>
      <c r="C30" s="88"/>
      <c r="D30" s="88"/>
      <c r="E30" s="88"/>
    </row>
    <row r="31" spans="1:7" ht="24" customHeight="1">
      <c r="A31" s="86" t="s">
        <v>135</v>
      </c>
      <c r="B31" s="245" t="s">
        <v>145</v>
      </c>
      <c r="C31" s="245"/>
      <c r="D31" s="245"/>
      <c r="E31" s="245"/>
      <c r="G31" s="87"/>
    </row>
    <row r="32" spans="2:5" ht="12.75" customHeight="1">
      <c r="B32" s="85"/>
      <c r="C32" s="88"/>
      <c r="D32" s="88"/>
      <c r="E32" s="88"/>
    </row>
    <row r="33" spans="1:7" ht="24" customHeight="1">
      <c r="A33" s="86" t="s">
        <v>135</v>
      </c>
      <c r="B33" s="245" t="s">
        <v>146</v>
      </c>
      <c r="C33" s="245"/>
      <c r="D33" s="245"/>
      <c r="E33" s="245"/>
      <c r="G33" s="87"/>
    </row>
    <row r="34" spans="2:5" ht="13.5">
      <c r="B34" s="71"/>
      <c r="C34" s="88"/>
      <c r="D34" s="88"/>
      <c r="E34" s="88"/>
    </row>
    <row r="35" spans="1:7" ht="39" customHeight="1">
      <c r="A35" s="86" t="s">
        <v>135</v>
      </c>
      <c r="B35" s="245" t="s">
        <v>147</v>
      </c>
      <c r="C35" s="245"/>
      <c r="D35" s="245"/>
      <c r="E35" s="245"/>
      <c r="G35" s="87"/>
    </row>
    <row r="36" spans="2:5" ht="13.5">
      <c r="B36" s="71"/>
      <c r="C36" s="88"/>
      <c r="D36" s="88"/>
      <c r="E36" s="88"/>
    </row>
    <row r="37" spans="1:7" ht="24" customHeight="1">
      <c r="A37" s="86" t="s">
        <v>135</v>
      </c>
      <c r="B37" s="249" t="s">
        <v>148</v>
      </c>
      <c r="C37" s="249"/>
      <c r="D37" s="249"/>
      <c r="E37" s="249"/>
      <c r="G37" s="87"/>
    </row>
    <row r="38" spans="2:5" ht="13.5">
      <c r="B38" s="85"/>
      <c r="C38" s="88"/>
      <c r="D38" s="88"/>
      <c r="E38" s="88"/>
    </row>
    <row r="39" spans="1:7" ht="24" customHeight="1">
      <c r="A39" s="86" t="s">
        <v>135</v>
      </c>
      <c r="B39" s="245" t="s">
        <v>149</v>
      </c>
      <c r="C39" s="245"/>
      <c r="D39" s="245"/>
      <c r="E39" s="245"/>
      <c r="G39" s="87"/>
    </row>
    <row r="40" spans="1:5" ht="13.5">
      <c r="A40" s="86"/>
      <c r="B40" s="85"/>
      <c r="C40" s="88"/>
      <c r="D40" s="88"/>
      <c r="E40" s="88"/>
    </row>
    <row r="41" spans="1:7" ht="24" customHeight="1">
      <c r="A41" s="86" t="s">
        <v>135</v>
      </c>
      <c r="B41" s="245" t="s">
        <v>150</v>
      </c>
      <c r="C41" s="245"/>
      <c r="D41" s="245"/>
      <c r="E41" s="245"/>
      <c r="G41" s="87"/>
    </row>
    <row r="42" spans="2:5" ht="13.5">
      <c r="B42" s="85"/>
      <c r="C42" s="88"/>
      <c r="D42" s="88"/>
      <c r="E42" s="88"/>
    </row>
    <row r="43" spans="1:7" ht="24" customHeight="1">
      <c r="A43" s="86" t="s">
        <v>135</v>
      </c>
      <c r="B43" s="245" t="s">
        <v>151</v>
      </c>
      <c r="C43" s="245"/>
      <c r="D43" s="245"/>
      <c r="E43" s="245"/>
      <c r="G43" s="87"/>
    </row>
    <row r="44" spans="2:5" ht="13.5">
      <c r="B44" s="85"/>
      <c r="C44" s="88"/>
      <c r="D44" s="88"/>
      <c r="E44" s="88"/>
    </row>
    <row r="45" spans="1:7" ht="24" customHeight="1">
      <c r="A45" s="86" t="s">
        <v>135</v>
      </c>
      <c r="B45" s="245" t="s">
        <v>152</v>
      </c>
      <c r="C45" s="245"/>
      <c r="D45" s="245"/>
      <c r="E45" s="245"/>
      <c r="G45" s="87"/>
    </row>
    <row r="46" spans="2:5" ht="13.5">
      <c r="B46" s="85"/>
      <c r="C46" s="88"/>
      <c r="D46" s="88"/>
      <c r="E46" s="88"/>
    </row>
    <row r="47" spans="1:7" ht="24" customHeight="1">
      <c r="A47" s="86" t="s">
        <v>135</v>
      </c>
      <c r="B47" s="245" t="s">
        <v>153</v>
      </c>
      <c r="C47" s="245"/>
      <c r="D47" s="245"/>
      <c r="E47" s="245"/>
      <c r="G47" s="87"/>
    </row>
    <row r="48" spans="2:5" ht="13.5">
      <c r="B48" s="85"/>
      <c r="C48" s="88"/>
      <c r="D48" s="88"/>
      <c r="E48" s="88"/>
    </row>
    <row r="49" spans="1:7" ht="24" customHeight="1">
      <c r="A49" s="86" t="s">
        <v>135</v>
      </c>
      <c r="B49" s="246" t="s">
        <v>154</v>
      </c>
      <c r="C49" s="246"/>
      <c r="D49" s="246"/>
      <c r="E49" s="246"/>
      <c r="G49" s="87"/>
    </row>
    <row r="50" spans="2:5" ht="13.5">
      <c r="B50" s="85"/>
      <c r="C50" s="88"/>
      <c r="D50" s="88"/>
      <c r="E50" s="88"/>
    </row>
    <row r="51" spans="2:5" s="80" customFormat="1" ht="34.5" customHeight="1">
      <c r="B51" s="247" t="s">
        <v>155</v>
      </c>
      <c r="C51" s="247"/>
      <c r="D51" s="247"/>
      <c r="E51" s="247"/>
    </row>
    <row r="52" spans="2:6" ht="104.25" customHeight="1">
      <c r="B52" s="248" t="s">
        <v>161</v>
      </c>
      <c r="C52" s="248"/>
      <c r="D52" s="248"/>
      <c r="E52" s="248"/>
      <c r="F52" s="89"/>
    </row>
    <row r="53" spans="2:5" ht="12" customHeight="1">
      <c r="B53" s="85"/>
      <c r="C53" s="88"/>
      <c r="D53" s="88"/>
      <c r="E53" s="88"/>
    </row>
    <row r="54" ht="12">
      <c r="B54" s="90" t="s">
        <v>156</v>
      </c>
    </row>
    <row r="55" ht="12">
      <c r="B55" s="90" t="s">
        <v>157</v>
      </c>
    </row>
    <row r="56" ht="12">
      <c r="B56" s="90" t="s">
        <v>158</v>
      </c>
    </row>
    <row r="57" ht="12">
      <c r="B57" s="91" t="s">
        <v>159</v>
      </c>
    </row>
    <row r="58" ht="12">
      <c r="B58" s="90" t="s">
        <v>160</v>
      </c>
    </row>
    <row r="60" ht="14.25">
      <c r="L60" s="92"/>
    </row>
    <row r="61" ht="14.25">
      <c r="L61" s="92"/>
    </row>
    <row r="69" ht="12">
      <c r="B69" s="93"/>
    </row>
  </sheetData>
  <sheetProtection selectLockedCells="1" selectUnlockedCells="1"/>
  <mergeCells count="21">
    <mergeCell ref="B49:E49"/>
    <mergeCell ref="B51:E51"/>
    <mergeCell ref="B52:E52"/>
    <mergeCell ref="B37:E37"/>
    <mergeCell ref="B39:E39"/>
    <mergeCell ref="B41:E41"/>
    <mergeCell ref="B43:E43"/>
    <mergeCell ref="B45:E45"/>
    <mergeCell ref="B47:E47"/>
    <mergeCell ref="B33:E33"/>
    <mergeCell ref="B35:E35"/>
    <mergeCell ref="B20:E20"/>
    <mergeCell ref="B22:E22"/>
    <mergeCell ref="B25:E25"/>
    <mergeCell ref="B27:E27"/>
    <mergeCell ref="E5:F5"/>
    <mergeCell ref="B14:E14"/>
    <mergeCell ref="B16:E16"/>
    <mergeCell ref="B18:E18"/>
    <mergeCell ref="B29:E29"/>
    <mergeCell ref="B31:E31"/>
  </mergeCells>
  <dataValidations count="4">
    <dataValidation type="list" allowBlank="1" showInputMessage="1" showErrorMessage="1" prompt="Selezionare dal menù a tendina" sqref="E9">
      <formula1>"Diretta,Indiretta,sia diretta che indiretta"</formula1>
      <formula2>0</formula2>
    </dataValidation>
    <dataValidation allowBlank="1" showInputMessage="1" showErrorMessage="1" promptTitle="Campo descrittivo:" prompt="Inserire l'attività già indicata nelle schede di ricognizione (02.01; 02.02)" sqref="E11">
      <formula1>0</formula1>
      <formula2>0</formula2>
    </dataValidation>
    <dataValidation allowBlank="1" showInputMessage="1" showErrorMessage="1" promptTitle="Campo testo" prompt="Inserire uno dei progressivi già indicati nelle schede di ricognizione (02.01; 02.02)" error="Codice non valido" sqref="E5:F5">
      <formula1>0</formula1>
      <formula2>0</formula2>
    </dataValidation>
    <dataValidation allowBlank="1" showInputMessage="1" showErrorMessage="1" promptTitle="Campo descrittivo:" prompt="Inserire la ragione sociale come indicata nelle schede di ricognizione (02.01; 02.02)." sqref="E7">
      <formula1>0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" fitToWidth="1" horizontalDpi="300" verticalDpi="300" orientation="portrait" paperSize="9" scale="73" r:id="rId2"/>
  <headerFooter alignWithMargins="0">
    <oddFooter>&amp;L&amp;"Calibri,Standard"&amp;11&amp;A&amp;R&amp;"Calibri,Standard"&amp;11&amp;P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tabSelected="1" zoomScale="91" zoomScaleNormal="91" zoomScaleSheetLayoutView="85" zoomScalePageLayoutView="0" workbookViewId="0" topLeftCell="A1">
      <selection activeCell="D15" sqref="D15"/>
    </sheetView>
  </sheetViews>
  <sheetFormatPr defaultColWidth="9.140625" defaultRowHeight="12.75"/>
  <cols>
    <col min="1" max="1" width="1.421875" style="94" customWidth="1"/>
    <col min="2" max="7" width="19.28125" style="94" customWidth="1"/>
    <col min="8" max="8" width="2.140625" style="94" customWidth="1"/>
    <col min="9" max="9" width="11.28125" style="94" customWidth="1"/>
    <col min="10" max="10" width="1.421875" style="94" customWidth="1"/>
    <col min="11" max="16384" width="9.140625" style="94" customWidth="1"/>
  </cols>
  <sheetData>
    <row r="1" ht="7.5" customHeight="1"/>
    <row r="2" spans="2:5" ht="12">
      <c r="B2" s="41" t="s">
        <v>121</v>
      </c>
      <c r="C2" s="95"/>
      <c r="D2" s="95"/>
      <c r="E2" s="95"/>
    </row>
    <row r="3" spans="2:5" ht="19.5" customHeight="1">
      <c r="B3" s="45" t="s">
        <v>162</v>
      </c>
      <c r="C3" s="95"/>
      <c r="D3" s="95"/>
      <c r="E3" s="95"/>
    </row>
    <row r="4" spans="2:5" ht="13.5">
      <c r="B4" s="96" t="s">
        <v>123</v>
      </c>
      <c r="C4" s="95"/>
      <c r="D4" s="95"/>
      <c r="E4" s="95"/>
    </row>
    <row r="5" spans="1:12" s="70" customFormat="1" ht="16.5" customHeight="1">
      <c r="A5" s="72"/>
      <c r="B5" s="73"/>
      <c r="D5" s="74" t="s">
        <v>124</v>
      </c>
      <c r="E5" s="244">
        <v>1</v>
      </c>
      <c r="F5" s="244"/>
      <c r="G5" s="76" t="s">
        <v>126</v>
      </c>
      <c r="H5" s="76"/>
      <c r="I5" s="76"/>
      <c r="J5" s="77"/>
      <c r="K5" s="72"/>
      <c r="L5" s="78"/>
    </row>
    <row r="6" spans="2:7" ht="13.5">
      <c r="B6" s="97"/>
      <c r="C6" s="95"/>
      <c r="D6" s="95"/>
      <c r="E6" s="95"/>
      <c r="G6" s="67"/>
    </row>
    <row r="7" spans="2:7" s="98" customFormat="1" ht="25.5" customHeight="1">
      <c r="B7" s="81"/>
      <c r="C7" s="81"/>
      <c r="D7" s="74" t="s">
        <v>127</v>
      </c>
      <c r="E7" s="250" t="s">
        <v>285</v>
      </c>
      <c r="F7" s="250"/>
      <c r="G7" s="76" t="s">
        <v>128</v>
      </c>
    </row>
    <row r="8" spans="2:7" ht="13.5">
      <c r="B8" s="97"/>
      <c r="C8" s="95"/>
      <c r="D8" s="95"/>
      <c r="E8" s="95"/>
      <c r="G8" s="67"/>
    </row>
    <row r="9" spans="1:12" s="70" customFormat="1" ht="16.5" customHeight="1">
      <c r="A9" s="72"/>
      <c r="B9" s="73"/>
      <c r="D9" s="74" t="s">
        <v>129</v>
      </c>
      <c r="E9" s="244" t="s">
        <v>130</v>
      </c>
      <c r="F9" s="244"/>
      <c r="G9" s="76" t="s">
        <v>131</v>
      </c>
      <c r="H9" s="76"/>
      <c r="I9" s="76"/>
      <c r="J9" s="77"/>
      <c r="K9" s="72"/>
      <c r="L9" s="78"/>
    </row>
    <row r="10" spans="2:7" ht="13.5">
      <c r="B10" s="97"/>
      <c r="C10" s="95"/>
      <c r="D10" s="95"/>
      <c r="E10" s="95"/>
      <c r="G10" s="67"/>
    </row>
    <row r="11" spans="2:7" s="98" customFormat="1" ht="25.5" customHeight="1">
      <c r="B11" s="81"/>
      <c r="C11" s="81"/>
      <c r="D11" s="74" t="s">
        <v>132</v>
      </c>
      <c r="E11" s="251" t="s">
        <v>286</v>
      </c>
      <c r="F11" s="251"/>
      <c r="G11" s="76" t="s">
        <v>133</v>
      </c>
    </row>
    <row r="12" spans="2:5" ht="13.5">
      <c r="B12" s="97"/>
      <c r="C12" s="95"/>
      <c r="D12" s="95"/>
      <c r="E12" s="95"/>
    </row>
    <row r="13" spans="2:5" ht="13.5">
      <c r="B13" s="99" t="s">
        <v>297</v>
      </c>
      <c r="C13" s="95"/>
      <c r="D13" s="95"/>
      <c r="E13" s="95"/>
    </row>
    <row r="14" spans="2:7" ht="12.75" customHeight="1">
      <c r="B14" s="96"/>
      <c r="C14" s="100"/>
      <c r="D14" s="101"/>
      <c r="E14" s="100"/>
      <c r="G14" s="102" t="s">
        <v>163</v>
      </c>
    </row>
    <row r="15" spans="2:7" ht="31.5" customHeight="1">
      <c r="B15" s="103" t="s">
        <v>164</v>
      </c>
      <c r="C15" s="266">
        <v>989</v>
      </c>
      <c r="D15" s="95"/>
      <c r="E15" s="95"/>
      <c r="F15" s="103" t="s">
        <v>165</v>
      </c>
      <c r="G15" s="141">
        <v>60025167</v>
      </c>
    </row>
    <row r="16" spans="2:7" ht="31.5" customHeight="1">
      <c r="B16" s="103" t="s">
        <v>166</v>
      </c>
      <c r="C16" s="266">
        <v>5</v>
      </c>
      <c r="D16" s="95"/>
      <c r="E16" s="95"/>
      <c r="F16" s="103" t="s">
        <v>167</v>
      </c>
      <c r="G16" s="141">
        <v>218255</v>
      </c>
    </row>
    <row r="17" spans="2:7" ht="31.5" customHeight="1">
      <c r="B17" s="103" t="s">
        <v>168</v>
      </c>
      <c r="C17" s="266">
        <v>0</v>
      </c>
      <c r="D17" s="252">
        <f>+IF(C17&gt;C16,"Attenzione! Il numero indicato non può essere superiore al numero di amministratori","")</f>
      </c>
      <c r="E17" s="252"/>
      <c r="F17" s="103" t="s">
        <v>169</v>
      </c>
      <c r="G17" s="141">
        <v>72800</v>
      </c>
    </row>
    <row r="18" spans="2:7" ht="31.5" customHeight="1">
      <c r="B18" s="103" t="s">
        <v>170</v>
      </c>
      <c r="C18" s="266">
        <v>3</v>
      </c>
      <c r="D18" s="95"/>
      <c r="E18" s="95"/>
      <c r="F18" s="105"/>
      <c r="G18" s="106"/>
    </row>
    <row r="19" spans="2:5" ht="31.5" customHeight="1">
      <c r="B19" s="103" t="s">
        <v>168</v>
      </c>
      <c r="C19" s="266">
        <v>0</v>
      </c>
      <c r="D19" s="253">
        <f>+IF(C19&gt;C18,"Attenzione! Il numero indicato non può essere superiore al numero di componenti dell'organo di controllo","")</f>
      </c>
      <c r="E19" s="253"/>
    </row>
    <row r="20" spans="2:7" ht="12.75" customHeight="1">
      <c r="B20" s="96"/>
      <c r="C20" s="102" t="s">
        <v>163</v>
      </c>
      <c r="D20" s="101"/>
      <c r="E20" s="100"/>
      <c r="G20" s="102" t="s">
        <v>163</v>
      </c>
    </row>
    <row r="21" spans="2:7" ht="12.75" customHeight="1">
      <c r="B21" s="255" t="s">
        <v>171</v>
      </c>
      <c r="C21" s="255"/>
      <c r="D21" s="101"/>
      <c r="E21" s="100"/>
      <c r="F21" s="255" t="s">
        <v>172</v>
      </c>
      <c r="G21" s="255"/>
    </row>
    <row r="22" spans="2:7" ht="12">
      <c r="B22" s="103">
        <v>2017</v>
      </c>
      <c r="C22" s="141">
        <v>60427907</v>
      </c>
      <c r="D22" s="95"/>
      <c r="E22" s="95"/>
      <c r="F22" s="103">
        <v>2017</v>
      </c>
      <c r="G22" s="141">
        <v>392292152</v>
      </c>
    </row>
    <row r="23" spans="2:7" ht="12">
      <c r="B23" s="103">
        <v>2016</v>
      </c>
      <c r="C23" s="141">
        <v>61549000</v>
      </c>
      <c r="D23" s="95"/>
      <c r="E23" s="95"/>
      <c r="F23" s="103">
        <v>2016</v>
      </c>
      <c r="G23" s="104">
        <v>399312000</v>
      </c>
    </row>
    <row r="24" spans="2:7" ht="12">
      <c r="B24" s="103">
        <v>2015</v>
      </c>
      <c r="C24" s="141">
        <v>54957083</v>
      </c>
      <c r="D24" s="107"/>
      <c r="E24" s="108"/>
      <c r="F24" s="103">
        <v>2015</v>
      </c>
      <c r="G24" s="104">
        <v>339387515</v>
      </c>
    </row>
    <row r="25" spans="2:7" ht="12">
      <c r="B25" s="103">
        <v>2014</v>
      </c>
      <c r="C25" s="141">
        <v>42752766</v>
      </c>
      <c r="D25" s="95"/>
      <c r="E25" s="95"/>
      <c r="F25" s="103" t="s">
        <v>173</v>
      </c>
      <c r="G25" s="109">
        <f>AVERAGE(G22:G24)</f>
        <v>376997222.3333333</v>
      </c>
    </row>
    <row r="26" spans="2:5" ht="12">
      <c r="B26" s="103">
        <v>2013</v>
      </c>
      <c r="C26" s="141">
        <v>42825467</v>
      </c>
      <c r="D26" s="107"/>
      <c r="E26" s="110"/>
    </row>
    <row r="27" spans="2:5" ht="12.75" customHeight="1">
      <c r="B27" s="96"/>
      <c r="C27" s="100"/>
      <c r="D27" s="101"/>
      <c r="E27" s="100"/>
    </row>
    <row r="28" spans="2:5" ht="13.5">
      <c r="B28" s="99" t="s">
        <v>174</v>
      </c>
      <c r="C28" s="95"/>
      <c r="D28" s="95"/>
      <c r="E28" s="95"/>
    </row>
    <row r="29" spans="2:5" ht="9.75" customHeight="1">
      <c r="B29" s="96"/>
      <c r="C29" s="100"/>
      <c r="D29" s="101"/>
      <c r="E29" s="100"/>
    </row>
    <row r="30" spans="1:9" ht="24" customHeight="1">
      <c r="A30" s="111" t="s">
        <v>135</v>
      </c>
      <c r="B30" s="112" t="s">
        <v>175</v>
      </c>
      <c r="C30" s="112"/>
      <c r="D30" s="112"/>
      <c r="E30" s="112"/>
      <c r="I30" s="87"/>
    </row>
    <row r="31" spans="2:5" ht="12" customHeight="1">
      <c r="B31" s="99"/>
      <c r="C31" s="100"/>
      <c r="D31" s="100"/>
      <c r="E31" s="100"/>
    </row>
    <row r="32" spans="1:9" ht="24" customHeight="1">
      <c r="A32" s="111" t="s">
        <v>135</v>
      </c>
      <c r="B32" s="112" t="s">
        <v>176</v>
      </c>
      <c r="C32" s="112"/>
      <c r="D32" s="112"/>
      <c r="E32" s="112"/>
      <c r="F32" s="112"/>
      <c r="G32" s="112"/>
      <c r="I32" s="87"/>
    </row>
    <row r="33" spans="2:5" ht="12" customHeight="1">
      <c r="B33" s="99"/>
      <c r="C33" s="100"/>
      <c r="D33" s="100"/>
      <c r="E33" s="100"/>
    </row>
    <row r="34" spans="1:9" ht="24" customHeight="1">
      <c r="A34" s="111" t="s">
        <v>135</v>
      </c>
      <c r="B34" s="249" t="s">
        <v>177</v>
      </c>
      <c r="C34" s="249"/>
      <c r="D34" s="249"/>
      <c r="E34" s="249"/>
      <c r="F34" s="249"/>
      <c r="G34" s="249"/>
      <c r="I34" s="87"/>
    </row>
    <row r="35" spans="2:15" ht="12.75" customHeight="1">
      <c r="B35" s="99"/>
      <c r="C35" s="100"/>
      <c r="D35" s="100"/>
      <c r="E35" s="100"/>
      <c r="O35" s="113"/>
    </row>
    <row r="36" spans="2:5" s="98" customFormat="1" ht="12">
      <c r="B36" s="114" t="s">
        <v>178</v>
      </c>
      <c r="C36" s="114"/>
      <c r="D36" s="114"/>
      <c r="E36" s="114"/>
    </row>
    <row r="37" spans="2:8" ht="104.25" customHeight="1">
      <c r="B37" s="254" t="s">
        <v>179</v>
      </c>
      <c r="C37" s="254"/>
      <c r="D37" s="254"/>
      <c r="E37" s="254"/>
      <c r="F37" s="254"/>
      <c r="G37" s="254"/>
      <c r="H37" s="89"/>
    </row>
    <row r="38" spans="2:5" ht="13.5">
      <c r="B38" s="99"/>
      <c r="C38" s="100"/>
      <c r="D38" s="100"/>
      <c r="E38" s="100"/>
    </row>
    <row r="39" spans="1:9" ht="24" customHeight="1">
      <c r="A39" s="111" t="s">
        <v>135</v>
      </c>
      <c r="B39" s="115" t="s">
        <v>180</v>
      </c>
      <c r="C39" s="115"/>
      <c r="D39" s="115"/>
      <c r="E39" s="115"/>
      <c r="F39" s="115"/>
      <c r="G39" s="115"/>
      <c r="I39" s="87"/>
    </row>
    <row r="40" spans="2:5" ht="12" customHeight="1">
      <c r="B40" s="96"/>
      <c r="C40" s="100"/>
      <c r="D40" s="100"/>
      <c r="E40" s="100"/>
    </row>
    <row r="41" spans="1:9" ht="24" customHeight="1">
      <c r="A41" s="111" t="s">
        <v>135</v>
      </c>
      <c r="B41" s="249" t="s">
        <v>181</v>
      </c>
      <c r="C41" s="249"/>
      <c r="D41" s="249"/>
      <c r="E41" s="249"/>
      <c r="F41" s="249"/>
      <c r="G41" s="249"/>
      <c r="I41" s="87"/>
    </row>
    <row r="42" spans="2:5" ht="12" customHeight="1">
      <c r="B42" s="96"/>
      <c r="C42" s="100"/>
      <c r="D42" s="100"/>
      <c r="E42" s="100"/>
    </row>
    <row r="43" spans="1:9" ht="24" customHeight="1">
      <c r="A43" s="111" t="s">
        <v>135</v>
      </c>
      <c r="B43" s="112" t="s">
        <v>182</v>
      </c>
      <c r="C43" s="112"/>
      <c r="D43" s="112"/>
      <c r="E43" s="112"/>
      <c r="F43" s="112"/>
      <c r="G43" s="112"/>
      <c r="I43" s="87"/>
    </row>
    <row r="44" spans="2:5" ht="12" customHeight="1">
      <c r="B44" s="96"/>
      <c r="C44" s="100"/>
      <c r="D44" s="100"/>
      <c r="E44" s="100"/>
    </row>
    <row r="45" spans="1:9" ht="24" customHeight="1">
      <c r="A45" s="111" t="s">
        <v>135</v>
      </c>
      <c r="B45" s="112" t="s">
        <v>183</v>
      </c>
      <c r="C45" s="112"/>
      <c r="D45" s="112"/>
      <c r="E45" s="112"/>
      <c r="F45" s="112"/>
      <c r="G45" s="112"/>
      <c r="I45" s="87"/>
    </row>
    <row r="46" spans="2:5" ht="13.5">
      <c r="B46" s="99"/>
      <c r="C46" s="100"/>
      <c r="D46" s="100"/>
      <c r="E46" s="100"/>
    </row>
    <row r="47" spans="2:5" s="98" customFormat="1" ht="12">
      <c r="B47" s="114" t="s">
        <v>184</v>
      </c>
      <c r="C47" s="114"/>
      <c r="D47" s="114"/>
      <c r="E47" s="114"/>
    </row>
    <row r="48" spans="2:8" ht="104.25" customHeight="1">
      <c r="B48" s="254" t="s">
        <v>185</v>
      </c>
      <c r="C48" s="254"/>
      <c r="D48" s="254"/>
      <c r="E48" s="254"/>
      <c r="F48" s="254"/>
      <c r="G48" s="254"/>
      <c r="H48" s="89"/>
    </row>
    <row r="49" spans="2:5" ht="9.75" customHeight="1">
      <c r="B49" s="99"/>
      <c r="C49" s="100"/>
      <c r="D49" s="100"/>
      <c r="E49" s="100"/>
    </row>
    <row r="50" spans="2:5" s="98" customFormat="1" ht="12">
      <c r="B50" s="114" t="s">
        <v>186</v>
      </c>
      <c r="C50" s="114"/>
      <c r="D50" s="114"/>
      <c r="E50" s="114"/>
    </row>
    <row r="51" spans="2:8" ht="81.75" customHeight="1">
      <c r="B51" s="254" t="s">
        <v>187</v>
      </c>
      <c r="C51" s="254"/>
      <c r="D51" s="254"/>
      <c r="E51" s="254"/>
      <c r="F51" s="254"/>
      <c r="G51" s="254"/>
      <c r="H51" s="89"/>
    </row>
    <row r="52" spans="2:5" ht="12" customHeight="1">
      <c r="B52" s="99"/>
      <c r="C52" s="100"/>
      <c r="D52" s="100"/>
      <c r="E52" s="100"/>
    </row>
    <row r="53" spans="2:3" ht="12">
      <c r="B53" s="90" t="s">
        <v>156</v>
      </c>
      <c r="C53" s="67"/>
    </row>
    <row r="54" spans="2:3" ht="12">
      <c r="B54" s="90" t="s">
        <v>157</v>
      </c>
      <c r="C54" s="67"/>
    </row>
    <row r="55" spans="2:3" ht="12">
      <c r="B55" s="90" t="s">
        <v>158</v>
      </c>
      <c r="C55" s="67"/>
    </row>
    <row r="56" spans="2:3" ht="12">
      <c r="B56" s="91" t="s">
        <v>159</v>
      </c>
      <c r="C56" s="67"/>
    </row>
    <row r="57" spans="2:3" ht="12">
      <c r="B57" s="90" t="s">
        <v>188</v>
      </c>
      <c r="C57" s="67"/>
    </row>
    <row r="58" ht="12">
      <c r="B58" s="90" t="s">
        <v>189</v>
      </c>
    </row>
    <row r="59" spans="2:14" ht="14.25">
      <c r="B59" s="90" t="s">
        <v>190</v>
      </c>
      <c r="N59" s="116"/>
    </row>
    <row r="60" spans="2:14" ht="14.25">
      <c r="B60" s="90" t="s">
        <v>191</v>
      </c>
      <c r="N60" s="116"/>
    </row>
    <row r="61" ht="14.25">
      <c r="N61" s="116"/>
    </row>
    <row r="69" ht="12">
      <c r="B69" s="117"/>
    </row>
  </sheetData>
  <sheetProtection selectLockedCells="1" selectUnlockedCells="1"/>
  <mergeCells count="13">
    <mergeCell ref="B51:G51"/>
    <mergeCell ref="B21:C21"/>
    <mergeCell ref="F21:G21"/>
    <mergeCell ref="B34:G34"/>
    <mergeCell ref="B37:G37"/>
    <mergeCell ref="B41:G41"/>
    <mergeCell ref="B48:G48"/>
    <mergeCell ref="E5:F5"/>
    <mergeCell ref="E7:F7"/>
    <mergeCell ref="E9:F9"/>
    <mergeCell ref="E11:F11"/>
    <mergeCell ref="D17:E17"/>
    <mergeCell ref="D19:E19"/>
  </mergeCells>
  <dataValidations count="13">
    <dataValidation operator="greaterThanOrEqual" allowBlank="1" showInputMessage="1" showErrorMessage="1" promptTitle="Campo testo" prompt="Inserire la ragione sociale comprensiva della forma giuridica." sqref="B37:G37 B48:G48 B51:G51">
      <formula1>0</formula1>
    </dataValidation>
    <dataValidation type="list" allowBlank="1" showInputMessage="1" showErrorMessage="1" prompt="Selezionare dal menù a tendina" sqref="E9:F9">
      <formula1>"Diretta,Indiretta,sia diretta che indiretta"</formula1>
      <formula2>0</formula2>
    </dataValidation>
    <dataValidation type="decimal" operator="greaterThanOrEqual" allowBlank="1" showErrorMessage="1" sqref="G18 G25">
      <formula1>0</formula1>
    </dataValidation>
    <dataValidation type="decimal" allowBlank="1" showInputMessage="1" showErrorMessage="1" promptTitle="Campo numerico" prompt="Importi in euro" sqref="G16:G17 G22:G24">
      <formula1>0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allowBlank="1" showInputMessage="1" showErrorMessage="1" promptTitle="Campo descrittivo:" prompt="Inserire l'attività svolta come indicata nelle schede di ricognizione (02.01; 02.02)" sqref="E11:F11">
      <formula1>0</formula1>
      <formula2>0</formula2>
    </dataValidation>
    <dataValidation allowBlank="1" showInputMessage="1" showErrorMessage="1" promptTitle="Campo testo:" prompt="Inserire uno dei progressivi già indicati nelle schede di ricognizione (02.01; 02.02)" sqref="E5:F5">
      <formula1>0</formula1>
      <formula2>0</formula2>
    </dataValidation>
    <dataValidation allowBlank="1" showInputMessage="1" showErrorMessage="1" promptTitle="Campo descrittivo:" prompt="Inserire la ragione socialecome indicata nelle schede di ricognizione (02.01; 02.02)." sqref="E7:F7">
      <formula1>0</formula1>
      <formula2>0</formula2>
    </dataValidation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  <dataValidation type="whole" operator="greaterThanOrEqual" allowBlank="1" showInputMessage="1" showErrorMessage="1" promptTitle="Campo numerico" prompt="Inserire il numero degli amministratori." error="Inserimento non valido" sqref="C16">
      <formula1>0</formula1>
    </dataValidation>
    <dataValidation type="whole" operator="greaterThanOrEqual" allowBlank="1" showInputMessage="1" showErrorMessage="1" promptTitle="Campo numerico" prompt="Inserire il numero degli amministratori nominati dall'ente" error="Inserimento non valido" sqref="C17 C19">
      <formula1>0</formula1>
    </dataValidation>
    <dataValidation type="whole" operator="greaterThanOrEqual" allowBlank="1" showInputMessage="1" showErrorMessage="1" promptTitle="Campo numerico" prompt="Inserire il numero dei componenti dell'organo di controllo." error="Inserimento non valido" sqref="C18">
      <formula1>0</formula1>
    </dataValidation>
    <dataValidation type="decimal" allowBlank="1" showInputMessage="1" showErrorMessage="1" promptTitle="Campo numerico" prompt="Inserire il risultato d'esercizio al netto delle imposte." sqref="C22:C26">
      <formula1>-100000000000000000000000000000000</formula1>
      <formula2>1E+32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1" fitToWidth="1" horizontalDpi="600" verticalDpi="600" orientation="portrait" paperSize="9" scale="68" r:id="rId2"/>
  <headerFooter alignWithMargins="0">
    <oddFooter>&amp;L&amp;"Calibri,Standard"&amp;11&amp;A&amp;R&amp;"Calibri,Standard"&amp;11&amp;P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showGridLines="0" zoomScale="91" zoomScaleNormal="91" zoomScaleSheetLayoutView="85" zoomScalePageLayoutView="0" workbookViewId="0" topLeftCell="A1">
      <selection activeCell="B7" sqref="B7"/>
    </sheetView>
  </sheetViews>
  <sheetFormatPr defaultColWidth="9.140625" defaultRowHeight="12.75"/>
  <cols>
    <col min="1" max="1" width="3.7109375" style="37" customWidth="1"/>
    <col min="2" max="2" width="13.421875" style="37" customWidth="1"/>
    <col min="3" max="3" width="16.7109375" style="37" customWidth="1"/>
    <col min="4" max="4" width="15.140625" style="37" customWidth="1"/>
    <col min="5" max="5" width="16.7109375" style="37" customWidth="1"/>
    <col min="6" max="6" width="15.140625" style="37" customWidth="1"/>
    <col min="7" max="7" width="48.140625" style="37" customWidth="1"/>
    <col min="8" max="8" width="2.57421875" style="37" customWidth="1"/>
    <col min="9" max="9" width="9.140625" style="37" customWidth="1"/>
    <col min="10" max="10" width="11.140625" style="39" customWidth="1"/>
    <col min="11" max="11" width="11.28125" style="37" customWidth="1"/>
    <col min="12" max="16384" width="9.140625" style="37" customWidth="1"/>
  </cols>
  <sheetData>
    <row r="1" spans="2:11" s="40" customFormat="1" ht="13.5">
      <c r="B1" s="41" t="s">
        <v>192</v>
      </c>
      <c r="I1" s="37"/>
      <c r="J1" s="37"/>
      <c r="K1" s="37"/>
    </row>
    <row r="2" spans="2:11" s="40" customFormat="1" ht="19.5" customHeight="1">
      <c r="B2" s="96" t="s">
        <v>193</v>
      </c>
      <c r="D2" s="43"/>
      <c r="E2" s="43"/>
      <c r="F2" s="43"/>
      <c r="G2" s="43"/>
      <c r="I2" s="37"/>
      <c r="J2" s="37"/>
      <c r="K2" s="37"/>
    </row>
    <row r="3" spans="2:11" s="40" customFormat="1" ht="9.75" customHeight="1">
      <c r="B3" s="101"/>
      <c r="C3" s="46"/>
      <c r="D3" s="46"/>
      <c r="E3" s="46"/>
      <c r="F3" s="46"/>
      <c r="G3" s="47"/>
      <c r="I3" s="37"/>
      <c r="J3" s="37"/>
      <c r="K3" s="37"/>
    </row>
    <row r="4" spans="2:11" s="40" customFormat="1" ht="49.5" customHeight="1">
      <c r="B4" s="48" t="s">
        <v>86</v>
      </c>
      <c r="C4" s="48" t="s">
        <v>88</v>
      </c>
      <c r="D4" s="48" t="s">
        <v>194</v>
      </c>
      <c r="E4" s="48" t="s">
        <v>91</v>
      </c>
      <c r="F4" s="48" t="s">
        <v>90</v>
      </c>
      <c r="G4" s="48" t="s">
        <v>195</v>
      </c>
      <c r="I4" s="37"/>
      <c r="J4" s="37"/>
      <c r="K4" s="37"/>
    </row>
    <row r="5" spans="2:11" s="40" customFormat="1" ht="18" customHeight="1">
      <c r="B5" s="49" t="s">
        <v>96</v>
      </c>
      <c r="C5" s="49" t="s">
        <v>97</v>
      </c>
      <c r="D5" s="49" t="s">
        <v>98</v>
      </c>
      <c r="E5" s="49" t="s">
        <v>99</v>
      </c>
      <c r="F5" s="49" t="s">
        <v>100</v>
      </c>
      <c r="G5" s="49" t="s">
        <v>101</v>
      </c>
      <c r="I5" s="37"/>
      <c r="J5" s="37"/>
      <c r="K5" s="37"/>
    </row>
    <row r="6" spans="2:11" s="40" customFormat="1" ht="96.75" customHeight="1">
      <c r="B6" s="118" t="s">
        <v>196</v>
      </c>
      <c r="C6" s="51" t="s">
        <v>108</v>
      </c>
      <c r="D6" s="120" t="s">
        <v>130</v>
      </c>
      <c r="E6" s="54" t="s">
        <v>109</v>
      </c>
      <c r="F6" s="142">
        <v>3E-05</v>
      </c>
      <c r="G6" s="119" t="s">
        <v>197</v>
      </c>
      <c r="I6" s="37"/>
      <c r="J6" s="37"/>
      <c r="K6" s="37"/>
    </row>
    <row r="7" spans="2:11" s="40" customFormat="1" ht="79.5" customHeight="1">
      <c r="B7" s="56"/>
      <c r="C7" s="136"/>
      <c r="D7" s="143"/>
      <c r="E7" s="144"/>
      <c r="F7" s="138"/>
      <c r="G7" s="145"/>
      <c r="I7" s="37"/>
      <c r="J7" s="37"/>
      <c r="K7" s="37"/>
    </row>
    <row r="8" spans="2:11" s="40" customFormat="1" ht="97.5" customHeight="1">
      <c r="B8" s="56"/>
      <c r="C8" s="51"/>
      <c r="D8" s="120"/>
      <c r="E8" s="54"/>
      <c r="F8" s="53"/>
      <c r="G8" s="65"/>
      <c r="I8" s="37"/>
      <c r="J8" s="37"/>
      <c r="K8" s="37"/>
    </row>
    <row r="9" spans="2:11" s="40" customFormat="1" ht="87" customHeight="1">
      <c r="B9" s="121"/>
      <c r="C9" s="122"/>
      <c r="D9" s="120"/>
      <c r="E9" s="54"/>
      <c r="F9" s="53"/>
      <c r="G9" s="123"/>
      <c r="I9" s="37"/>
      <c r="J9" s="37"/>
      <c r="K9" s="37"/>
    </row>
    <row r="10" spans="2:11" s="40" customFormat="1" ht="87" customHeight="1">
      <c r="B10" s="56"/>
      <c r="C10" s="51"/>
      <c r="D10" s="120"/>
      <c r="E10" s="54"/>
      <c r="F10" s="53"/>
      <c r="G10" s="119"/>
      <c r="I10" s="37"/>
      <c r="J10" s="37"/>
      <c r="K10" s="37"/>
    </row>
    <row r="11" spans="2:11" s="40" customFormat="1" ht="87" customHeight="1">
      <c r="B11" s="56"/>
      <c r="C11" s="51"/>
      <c r="D11" s="120"/>
      <c r="E11" s="54"/>
      <c r="F11" s="53"/>
      <c r="G11" s="119"/>
      <c r="I11" s="37"/>
      <c r="J11" s="37"/>
      <c r="K11" s="37"/>
    </row>
    <row r="12" spans="2:11" s="40" customFormat="1" ht="87" customHeight="1">
      <c r="B12" s="56"/>
      <c r="C12" s="51"/>
      <c r="D12" s="120"/>
      <c r="E12" s="54"/>
      <c r="F12" s="53"/>
      <c r="G12" s="119"/>
      <c r="I12" s="37"/>
      <c r="J12" s="37"/>
      <c r="K12" s="37"/>
    </row>
    <row r="13" spans="2:11" s="40" customFormat="1" ht="48" customHeight="1">
      <c r="B13" s="56"/>
      <c r="C13" s="51"/>
      <c r="D13" s="120"/>
      <c r="E13" s="124"/>
      <c r="F13" s="53"/>
      <c r="G13" s="54"/>
      <c r="I13" s="37"/>
      <c r="J13" s="37"/>
      <c r="K13" s="37"/>
    </row>
    <row r="14" spans="2:11" s="40" customFormat="1" ht="5.25" customHeight="1">
      <c r="B14" s="57"/>
      <c r="I14" s="37"/>
      <c r="J14" s="37"/>
      <c r="K14" s="37"/>
    </row>
    <row r="15" spans="1:12" s="40" customFormat="1" ht="13.5" customHeight="1">
      <c r="A15" s="57"/>
      <c r="B15" s="125" t="s">
        <v>198</v>
      </c>
      <c r="C15" s="125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40" customFormat="1" ht="13.5" customHeight="1">
      <c r="A16" s="57"/>
      <c r="B16" s="125" t="s">
        <v>199</v>
      </c>
      <c r="C16" s="125"/>
      <c r="D16" s="57"/>
      <c r="E16" s="57"/>
      <c r="F16" s="57"/>
      <c r="G16" s="57"/>
      <c r="H16" s="57"/>
      <c r="I16" s="57"/>
      <c r="J16" s="57"/>
      <c r="K16" s="57"/>
      <c r="L16" s="57"/>
    </row>
    <row r="17" spans="1:12" s="40" customFormat="1" ht="13.5" customHeight="1">
      <c r="A17" s="57"/>
      <c r="B17" s="125" t="s">
        <v>200</v>
      </c>
      <c r="C17" s="125"/>
      <c r="D17" s="57"/>
      <c r="E17" s="57"/>
      <c r="F17" s="101"/>
      <c r="G17" s="57"/>
      <c r="H17" s="57"/>
      <c r="I17" s="57"/>
      <c r="J17" s="57"/>
      <c r="K17" s="57"/>
      <c r="L17" s="57"/>
    </row>
    <row r="18" spans="1:12" s="40" customFormat="1" ht="13.5" customHeight="1">
      <c r="A18" s="57"/>
      <c r="B18" s="256" t="s">
        <v>201</v>
      </c>
      <c r="C18" s="256"/>
      <c r="D18" s="256"/>
      <c r="E18" s="256"/>
      <c r="F18" s="57"/>
      <c r="G18" s="57"/>
      <c r="H18" s="57"/>
      <c r="I18" s="57"/>
      <c r="J18" s="57"/>
      <c r="K18" s="57"/>
      <c r="L18" s="57"/>
    </row>
    <row r="19" spans="1:12" s="40" customFormat="1" ht="13.5" customHeight="1">
      <c r="A19" s="57"/>
      <c r="B19" s="125" t="s">
        <v>202</v>
      </c>
      <c r="C19" s="125"/>
      <c r="D19" s="57"/>
      <c r="E19" s="57"/>
      <c r="F19" s="57"/>
      <c r="G19" s="57"/>
      <c r="H19" s="57"/>
      <c r="I19" s="57"/>
      <c r="J19" s="57"/>
      <c r="K19" s="57"/>
      <c r="L19" s="57"/>
    </row>
    <row r="20" spans="1:12" s="40" customFormat="1" ht="13.5" customHeight="1">
      <c r="A20" s="57"/>
      <c r="B20" s="125" t="s">
        <v>203</v>
      </c>
      <c r="C20" s="125"/>
      <c r="D20" s="57"/>
      <c r="E20" s="57"/>
      <c r="F20" s="57"/>
      <c r="G20" s="57"/>
      <c r="H20" s="57"/>
      <c r="I20" s="57"/>
      <c r="J20" s="57"/>
      <c r="K20" s="57"/>
      <c r="L20" s="57"/>
    </row>
    <row r="21" spans="1:12" s="40" customFormat="1" ht="13.5" customHeight="1">
      <c r="A21" s="57"/>
      <c r="B21" s="125" t="s">
        <v>204</v>
      </c>
      <c r="C21" s="125"/>
      <c r="D21" s="57"/>
      <c r="E21" s="57"/>
      <c r="F21" s="57"/>
      <c r="G21" s="57"/>
      <c r="H21" s="57"/>
      <c r="I21" s="57"/>
      <c r="J21" s="126"/>
      <c r="K21" s="126"/>
      <c r="L21" s="57"/>
    </row>
    <row r="22" spans="1:12" s="40" customFormat="1" ht="13.5" customHeight="1">
      <c r="A22" s="57"/>
      <c r="B22" s="125" t="s">
        <v>205</v>
      </c>
      <c r="C22" s="57"/>
      <c r="D22" s="57"/>
      <c r="E22" s="57"/>
      <c r="F22" s="57"/>
      <c r="G22" s="57"/>
      <c r="H22" s="57"/>
      <c r="I22" s="57"/>
      <c r="J22" s="127"/>
      <c r="K22" s="128"/>
      <c r="L22" s="57"/>
    </row>
    <row r="23" spans="1:12" s="40" customFormat="1" ht="13.5" customHeight="1">
      <c r="A23" s="57"/>
      <c r="B23" s="125" t="s">
        <v>206</v>
      </c>
      <c r="C23" s="125"/>
      <c r="D23" s="57"/>
      <c r="E23" s="57"/>
      <c r="F23" s="57"/>
      <c r="G23" s="57"/>
      <c r="H23" s="57"/>
      <c r="I23" s="57"/>
      <c r="J23" s="127"/>
      <c r="K23" s="128"/>
      <c r="L23" s="57"/>
    </row>
    <row r="24" spans="1:12" s="40" customFormat="1" ht="13.5" customHeight="1">
      <c r="A24" s="57"/>
      <c r="B24" s="125" t="s">
        <v>207</v>
      </c>
      <c r="C24" s="125"/>
      <c r="D24" s="57"/>
      <c r="E24" s="57"/>
      <c r="F24" s="57"/>
      <c r="G24" s="57"/>
      <c r="H24" s="57"/>
      <c r="I24" s="57"/>
      <c r="J24" s="127"/>
      <c r="K24" s="128"/>
      <c r="L24" s="57"/>
    </row>
    <row r="25" spans="1:12" s="40" customFormat="1" ht="13.5" customHeight="1">
      <c r="A25" s="57"/>
      <c r="B25" s="125" t="s">
        <v>208</v>
      </c>
      <c r="C25" s="57"/>
      <c r="D25" s="57"/>
      <c r="E25" s="57"/>
      <c r="F25" s="57"/>
      <c r="G25" s="57"/>
      <c r="H25" s="57"/>
      <c r="I25" s="57"/>
      <c r="J25" s="127"/>
      <c r="K25" s="128"/>
      <c r="L25" s="57"/>
    </row>
    <row r="26" spans="1:12" s="40" customFormat="1" ht="13.5" customHeight="1">
      <c r="A26" s="57"/>
      <c r="B26" s="125" t="s">
        <v>209</v>
      </c>
      <c r="C26" s="57"/>
      <c r="D26" s="57"/>
      <c r="E26" s="57"/>
      <c r="F26" s="57"/>
      <c r="G26" s="57"/>
      <c r="H26" s="57"/>
      <c r="I26" s="57"/>
      <c r="J26" s="127"/>
      <c r="K26" s="128"/>
      <c r="L26" s="57"/>
    </row>
    <row r="27" spans="1:12" ht="13.5" customHeight="1">
      <c r="A27" s="57"/>
      <c r="B27" s="125" t="s">
        <v>210</v>
      </c>
      <c r="C27" s="57"/>
      <c r="D27" s="57"/>
      <c r="E27" s="57"/>
      <c r="F27" s="57"/>
      <c r="G27" s="57"/>
      <c r="H27" s="57"/>
      <c r="I27" s="57"/>
      <c r="J27" s="127"/>
      <c r="K27" s="128"/>
      <c r="L27" s="57"/>
    </row>
    <row r="28" spans="1:12" ht="11.25">
      <c r="A28" s="57"/>
      <c r="B28" s="125"/>
      <c r="C28" s="57"/>
      <c r="D28" s="57"/>
      <c r="E28" s="57"/>
      <c r="F28" s="57"/>
      <c r="G28" s="57"/>
      <c r="H28" s="57"/>
      <c r="I28" s="57"/>
      <c r="J28" s="127"/>
      <c r="K28" s="128"/>
      <c r="L28" s="57"/>
    </row>
    <row r="29" spans="1:12" ht="11.25">
      <c r="A29" s="57"/>
      <c r="B29" s="125"/>
      <c r="C29" s="57"/>
      <c r="D29" s="57"/>
      <c r="E29" s="57"/>
      <c r="F29" s="57"/>
      <c r="G29" s="57"/>
      <c r="H29" s="57"/>
      <c r="I29" s="57"/>
      <c r="J29" s="127"/>
      <c r="K29" s="128"/>
      <c r="L29" s="57"/>
    </row>
    <row r="30" spans="1:12" ht="11.25">
      <c r="A30" s="57"/>
      <c r="B30" s="125"/>
      <c r="C30" s="57"/>
      <c r="D30" s="57"/>
      <c r="E30" s="57"/>
      <c r="F30" s="57"/>
      <c r="G30" s="57"/>
      <c r="H30" s="57"/>
      <c r="I30" s="57"/>
      <c r="J30" s="127"/>
      <c r="K30" s="128"/>
      <c r="L30" s="57"/>
    </row>
    <row r="31" spans="1:11" ht="11.25">
      <c r="A31" s="57"/>
      <c r="B31" s="125"/>
      <c r="C31" s="57"/>
      <c r="D31" s="57"/>
      <c r="E31" s="57"/>
      <c r="F31" s="57"/>
      <c r="G31" s="57"/>
      <c r="H31" s="57"/>
      <c r="I31" s="57"/>
      <c r="J31" s="127"/>
      <c r="K31" s="128"/>
    </row>
    <row r="32" spans="1:11" ht="11.25">
      <c r="A32" s="57"/>
      <c r="B32" s="125"/>
      <c r="C32" s="57"/>
      <c r="D32" s="57"/>
      <c r="E32" s="57"/>
      <c r="F32" s="57"/>
      <c r="G32" s="57"/>
      <c r="H32" s="57"/>
      <c r="I32" s="57"/>
      <c r="J32" s="127"/>
      <c r="K32" s="128"/>
    </row>
    <row r="33" spans="1:11" ht="11.25">
      <c r="A33" s="57"/>
      <c r="B33" s="125"/>
      <c r="C33" s="57"/>
      <c r="D33" s="57"/>
      <c r="E33" s="57"/>
      <c r="F33" s="57"/>
      <c r="G33" s="57"/>
      <c r="H33" s="57"/>
      <c r="I33" s="57"/>
      <c r="J33" s="127"/>
      <c r="K33" s="128"/>
    </row>
    <row r="34" spans="1:11" ht="11.25">
      <c r="A34" s="57"/>
      <c r="B34" s="125"/>
      <c r="C34" s="57"/>
      <c r="D34" s="57"/>
      <c r="E34" s="57"/>
      <c r="F34" s="57"/>
      <c r="G34" s="57"/>
      <c r="H34" s="57"/>
      <c r="I34" s="57"/>
      <c r="J34" s="127"/>
      <c r="K34" s="128"/>
    </row>
    <row r="35" spans="2:11" ht="11.25">
      <c r="B35" s="125"/>
      <c r="J35" s="60"/>
      <c r="K35" s="61"/>
    </row>
    <row r="36" spans="2:11" ht="11.25">
      <c r="B36" s="125"/>
      <c r="J36" s="60"/>
      <c r="K36" s="61"/>
    </row>
    <row r="37" spans="2:11" ht="11.25">
      <c r="B37" s="125"/>
      <c r="J37" s="60"/>
      <c r="K37" s="61"/>
    </row>
    <row r="38" spans="2:11" ht="11.25">
      <c r="B38" s="125"/>
      <c r="J38" s="60"/>
      <c r="K38" s="61"/>
    </row>
    <row r="39" spans="10:11" ht="11.25">
      <c r="J39" s="60"/>
      <c r="K39" s="61"/>
    </row>
    <row r="40" spans="10:11" ht="11.25">
      <c r="J40" s="60"/>
      <c r="K40" s="61"/>
    </row>
    <row r="41" spans="10:11" ht="11.25">
      <c r="J41" s="60"/>
      <c r="K41" s="61"/>
    </row>
    <row r="42" spans="10:11" ht="11.25">
      <c r="J42" s="60"/>
      <c r="K42" s="61"/>
    </row>
    <row r="43" spans="10:11" ht="11.25">
      <c r="J43" s="60"/>
      <c r="K43" s="61"/>
    </row>
    <row r="44" spans="10:11" ht="11.25">
      <c r="J44" s="60"/>
      <c r="K44" s="61"/>
    </row>
    <row r="45" spans="10:11" ht="11.25">
      <c r="J45" s="60"/>
      <c r="K45" s="61"/>
    </row>
    <row r="46" spans="10:11" ht="11.25">
      <c r="J46" s="60"/>
      <c r="K46" s="61"/>
    </row>
    <row r="47" spans="10:11" ht="11.25">
      <c r="J47" s="60"/>
      <c r="K47" s="61"/>
    </row>
    <row r="48" spans="10:11" ht="11.25">
      <c r="J48" s="60"/>
      <c r="K48" s="61"/>
    </row>
    <row r="49" spans="10:11" ht="11.25">
      <c r="J49" s="60"/>
      <c r="K49" s="61"/>
    </row>
    <row r="50" spans="10:11" ht="11.25">
      <c r="J50" s="60"/>
      <c r="K50" s="61"/>
    </row>
    <row r="51" spans="10:11" ht="11.25">
      <c r="J51" s="60"/>
      <c r="K51" s="61"/>
    </row>
    <row r="52" spans="10:11" ht="11.25">
      <c r="J52" s="60"/>
      <c r="K52" s="61"/>
    </row>
    <row r="53" spans="10:11" ht="11.25">
      <c r="J53" s="60"/>
      <c r="K53" s="61"/>
    </row>
    <row r="54" spans="10:11" ht="11.25">
      <c r="J54" s="60"/>
      <c r="K54" s="61"/>
    </row>
    <row r="55" spans="10:11" ht="11.25">
      <c r="J55" s="60"/>
      <c r="K55" s="61"/>
    </row>
    <row r="56" spans="10:11" ht="11.25">
      <c r="J56" s="60"/>
      <c r="K56" s="61"/>
    </row>
    <row r="57" spans="10:11" ht="11.25">
      <c r="J57" s="60"/>
      <c r="K57" s="61"/>
    </row>
    <row r="58" spans="10:11" ht="11.25">
      <c r="J58" s="60"/>
      <c r="K58" s="61"/>
    </row>
    <row r="59" spans="10:11" ht="11.25">
      <c r="J59" s="60"/>
      <c r="K59" s="61"/>
    </row>
    <row r="60" spans="10:11" ht="11.25">
      <c r="J60" s="60"/>
      <c r="K60" s="61"/>
    </row>
    <row r="61" spans="10:11" ht="11.25">
      <c r="J61" s="60"/>
      <c r="K61" s="61"/>
    </row>
    <row r="62" spans="10:11" ht="11.25">
      <c r="J62" s="60"/>
      <c r="K62" s="61"/>
    </row>
    <row r="63" ht="11.25">
      <c r="I63" s="62"/>
    </row>
    <row r="64" ht="11.25">
      <c r="I64" s="62"/>
    </row>
    <row r="65" ht="11.25">
      <c r="I65" s="62"/>
    </row>
    <row r="66" ht="11.25">
      <c r="I66" s="62"/>
    </row>
    <row r="67" ht="11.25">
      <c r="I67" s="62"/>
    </row>
    <row r="68" ht="11.25">
      <c r="I68" s="62"/>
    </row>
    <row r="69" ht="11.25">
      <c r="I69" s="62"/>
    </row>
    <row r="70" ht="11.25">
      <c r="I70" s="62"/>
    </row>
    <row r="71" ht="11.25">
      <c r="I71" s="62"/>
    </row>
    <row r="72" ht="11.25">
      <c r="I72" s="62"/>
    </row>
    <row r="73" ht="11.25">
      <c r="I73" s="62"/>
    </row>
    <row r="74" ht="11.25">
      <c r="I74" s="62"/>
    </row>
    <row r="75" ht="11.25">
      <c r="I75" s="62"/>
    </row>
    <row r="76" ht="11.25">
      <c r="I76" s="62"/>
    </row>
    <row r="77" spans="2:11" s="39" customFormat="1" ht="11.25">
      <c r="B77" s="37"/>
      <c r="C77" s="37"/>
      <c r="D77" s="37"/>
      <c r="E77" s="37"/>
      <c r="F77" s="37"/>
      <c r="G77" s="37"/>
      <c r="H77" s="37"/>
      <c r="I77" s="62"/>
      <c r="K77" s="37"/>
    </row>
    <row r="78" spans="2:11" s="39" customFormat="1" ht="11.25">
      <c r="B78" s="37"/>
      <c r="C78" s="37"/>
      <c r="D78" s="37"/>
      <c r="E78" s="37"/>
      <c r="F78" s="37"/>
      <c r="G78" s="37"/>
      <c r="H78" s="37"/>
      <c r="I78" s="62"/>
      <c r="K78" s="37"/>
    </row>
    <row r="79" spans="2:11" s="39" customFormat="1" ht="11.25">
      <c r="B79" s="37"/>
      <c r="C79" s="37"/>
      <c r="D79" s="37"/>
      <c r="E79" s="37"/>
      <c r="F79" s="37"/>
      <c r="G79" s="37"/>
      <c r="H79" s="37"/>
      <c r="I79" s="62"/>
      <c r="K79" s="37"/>
    </row>
    <row r="80" spans="2:11" s="39" customFormat="1" ht="11.25">
      <c r="B80" s="37"/>
      <c r="C80" s="37"/>
      <c r="D80" s="37"/>
      <c r="E80" s="37"/>
      <c r="F80" s="37"/>
      <c r="G80" s="37"/>
      <c r="H80" s="37"/>
      <c r="I80" s="62"/>
      <c r="K80" s="37"/>
    </row>
    <row r="81" spans="2:11" s="39" customFormat="1" ht="11.25">
      <c r="B81" s="37"/>
      <c r="C81" s="37"/>
      <c r="D81" s="37"/>
      <c r="E81" s="37"/>
      <c r="F81" s="37"/>
      <c r="G81" s="37"/>
      <c r="H81" s="37"/>
      <c r="I81" s="62"/>
      <c r="K81" s="37"/>
    </row>
    <row r="82" spans="2:11" s="39" customFormat="1" ht="11.25">
      <c r="B82" s="37"/>
      <c r="C82" s="37"/>
      <c r="D82" s="37"/>
      <c r="E82" s="37"/>
      <c r="F82" s="37"/>
      <c r="G82" s="37"/>
      <c r="H82" s="37"/>
      <c r="I82" s="62"/>
      <c r="K82" s="37"/>
    </row>
    <row r="83" spans="2:11" s="39" customFormat="1" ht="11.25">
      <c r="B83" s="37"/>
      <c r="C83" s="37"/>
      <c r="D83" s="37"/>
      <c r="E83" s="37"/>
      <c r="F83" s="37"/>
      <c r="G83" s="37"/>
      <c r="H83" s="37"/>
      <c r="I83" s="62"/>
      <c r="K83" s="37"/>
    </row>
    <row r="84" spans="2:11" s="39" customFormat="1" ht="11.25">
      <c r="B84" s="37"/>
      <c r="C84" s="37"/>
      <c r="D84" s="37"/>
      <c r="E84" s="37"/>
      <c r="F84" s="37"/>
      <c r="G84" s="37"/>
      <c r="H84" s="37"/>
      <c r="I84" s="62"/>
      <c r="K84" s="37"/>
    </row>
    <row r="85" spans="2:11" s="39" customFormat="1" ht="11.25">
      <c r="B85" s="37"/>
      <c r="C85" s="37"/>
      <c r="D85" s="37"/>
      <c r="E85" s="37"/>
      <c r="F85" s="37"/>
      <c r="G85" s="37"/>
      <c r="H85" s="37"/>
      <c r="I85" s="62"/>
      <c r="K85" s="37"/>
    </row>
    <row r="86" spans="2:11" s="39" customFormat="1" ht="11.25">
      <c r="B86" s="37"/>
      <c r="C86" s="37"/>
      <c r="D86" s="37"/>
      <c r="E86" s="37"/>
      <c r="F86" s="37"/>
      <c r="G86" s="37"/>
      <c r="H86" s="37"/>
      <c r="I86" s="62"/>
      <c r="K86" s="37"/>
    </row>
    <row r="87" spans="2:11" s="39" customFormat="1" ht="11.25">
      <c r="B87" s="37"/>
      <c r="C87" s="37"/>
      <c r="D87" s="37"/>
      <c r="E87" s="37"/>
      <c r="F87" s="37"/>
      <c r="G87" s="37"/>
      <c r="H87" s="37"/>
      <c r="I87" s="62"/>
      <c r="K87" s="37"/>
    </row>
    <row r="88" spans="2:11" s="39" customFormat="1" ht="11.25">
      <c r="B88" s="37"/>
      <c r="C88" s="37"/>
      <c r="D88" s="37"/>
      <c r="E88" s="37"/>
      <c r="F88" s="37"/>
      <c r="G88" s="37"/>
      <c r="H88" s="37"/>
      <c r="I88" s="62"/>
      <c r="K88" s="37"/>
    </row>
    <row r="89" spans="2:11" s="39" customFormat="1" ht="11.25">
      <c r="B89" s="37"/>
      <c r="C89" s="37"/>
      <c r="D89" s="37"/>
      <c r="E89" s="37"/>
      <c r="F89" s="37"/>
      <c r="G89" s="37"/>
      <c r="H89" s="37"/>
      <c r="I89" s="62"/>
      <c r="K89" s="37"/>
    </row>
    <row r="90" spans="2:11" s="39" customFormat="1" ht="11.25">
      <c r="B90" s="37"/>
      <c r="C90" s="37"/>
      <c r="D90" s="37"/>
      <c r="E90" s="37"/>
      <c r="F90" s="37"/>
      <c r="G90" s="37"/>
      <c r="H90" s="37"/>
      <c r="I90" s="62"/>
      <c r="K90" s="37"/>
    </row>
    <row r="91" spans="2:11" s="39" customFormat="1" ht="11.25">
      <c r="B91" s="37"/>
      <c r="C91" s="37"/>
      <c r="D91" s="37"/>
      <c r="E91" s="37"/>
      <c r="F91" s="37"/>
      <c r="G91" s="37"/>
      <c r="H91" s="37"/>
      <c r="I91" s="62"/>
      <c r="K91" s="37"/>
    </row>
    <row r="92" spans="2:11" s="39" customFormat="1" ht="11.25">
      <c r="B92" s="37"/>
      <c r="C92" s="37"/>
      <c r="D92" s="37"/>
      <c r="E92" s="37"/>
      <c r="F92" s="37"/>
      <c r="G92" s="37"/>
      <c r="H92" s="37"/>
      <c r="I92" s="62"/>
      <c r="K92" s="37"/>
    </row>
    <row r="93" spans="2:11" s="39" customFormat="1" ht="11.25">
      <c r="B93" s="37"/>
      <c r="C93" s="37"/>
      <c r="D93" s="37"/>
      <c r="E93" s="37"/>
      <c r="F93" s="37"/>
      <c r="G93" s="37"/>
      <c r="H93" s="37"/>
      <c r="I93" s="62"/>
      <c r="K93" s="37"/>
    </row>
    <row r="94" spans="2:11" s="39" customFormat="1" ht="11.25">
      <c r="B94" s="37"/>
      <c r="C94" s="37"/>
      <c r="D94" s="37"/>
      <c r="E94" s="37"/>
      <c r="F94" s="37"/>
      <c r="G94" s="37"/>
      <c r="H94" s="37"/>
      <c r="I94" s="62"/>
      <c r="K94" s="37"/>
    </row>
    <row r="95" spans="2:11" s="39" customFormat="1" ht="11.25">
      <c r="B95" s="37"/>
      <c r="C95" s="37"/>
      <c r="D95" s="37"/>
      <c r="E95" s="37"/>
      <c r="F95" s="37"/>
      <c r="G95" s="37"/>
      <c r="H95" s="37"/>
      <c r="I95" s="62"/>
      <c r="K95" s="37"/>
    </row>
    <row r="96" spans="2:11" s="39" customFormat="1" ht="11.25">
      <c r="B96" s="37"/>
      <c r="C96" s="37"/>
      <c r="D96" s="37"/>
      <c r="E96" s="37"/>
      <c r="F96" s="37"/>
      <c r="G96" s="37"/>
      <c r="H96" s="37"/>
      <c r="I96" s="62"/>
      <c r="K96" s="37"/>
    </row>
    <row r="97" spans="2:11" s="39" customFormat="1" ht="11.25">
      <c r="B97" s="37"/>
      <c r="C97" s="37"/>
      <c r="D97" s="37"/>
      <c r="E97" s="37"/>
      <c r="F97" s="37"/>
      <c r="G97" s="37"/>
      <c r="H97" s="37"/>
      <c r="I97" s="62"/>
      <c r="K97" s="37"/>
    </row>
    <row r="98" spans="2:11" s="39" customFormat="1" ht="11.25">
      <c r="B98" s="37"/>
      <c r="C98" s="37"/>
      <c r="D98" s="37"/>
      <c r="E98" s="37"/>
      <c r="F98" s="37"/>
      <c r="G98" s="37"/>
      <c r="H98" s="37"/>
      <c r="I98" s="62"/>
      <c r="K98" s="37"/>
    </row>
    <row r="99" spans="2:11" s="39" customFormat="1" ht="11.25">
      <c r="B99" s="37"/>
      <c r="C99" s="37"/>
      <c r="D99" s="37"/>
      <c r="E99" s="37"/>
      <c r="F99" s="37"/>
      <c r="G99" s="37"/>
      <c r="H99" s="37"/>
      <c r="I99" s="62"/>
      <c r="K99" s="37"/>
    </row>
    <row r="100" spans="2:11" s="39" customFormat="1" ht="11.25">
      <c r="B100" s="37"/>
      <c r="C100" s="37"/>
      <c r="D100" s="37"/>
      <c r="E100" s="37"/>
      <c r="F100" s="37"/>
      <c r="G100" s="37"/>
      <c r="H100" s="37"/>
      <c r="I100" s="62"/>
      <c r="K100" s="37"/>
    </row>
    <row r="101" spans="2:11" s="39" customFormat="1" ht="11.25">
      <c r="B101" s="37"/>
      <c r="C101" s="37"/>
      <c r="D101" s="37"/>
      <c r="E101" s="37"/>
      <c r="F101" s="37"/>
      <c r="G101" s="37"/>
      <c r="H101" s="37"/>
      <c r="I101" s="62"/>
      <c r="K101" s="37"/>
    </row>
    <row r="102" spans="2:11" s="39" customFormat="1" ht="11.25">
      <c r="B102" s="37"/>
      <c r="C102" s="37"/>
      <c r="D102" s="37"/>
      <c r="E102" s="37"/>
      <c r="F102" s="37"/>
      <c r="G102" s="37"/>
      <c r="H102" s="37"/>
      <c r="I102" s="62"/>
      <c r="K102" s="37"/>
    </row>
    <row r="103" spans="2:11" s="39" customFormat="1" ht="11.25">
      <c r="B103" s="37"/>
      <c r="C103" s="37"/>
      <c r="D103" s="37"/>
      <c r="E103" s="37"/>
      <c r="F103" s="37"/>
      <c r="G103" s="37"/>
      <c r="H103" s="37"/>
      <c r="I103" s="62"/>
      <c r="K103" s="37"/>
    </row>
    <row r="104" spans="2:11" s="39" customFormat="1" ht="11.25">
      <c r="B104" s="37"/>
      <c r="C104" s="37"/>
      <c r="D104" s="37"/>
      <c r="E104" s="37"/>
      <c r="F104" s="37"/>
      <c r="G104" s="37"/>
      <c r="H104" s="37"/>
      <c r="I104" s="62"/>
      <c r="K104" s="37"/>
    </row>
    <row r="105" spans="2:11" s="39" customFormat="1" ht="11.25">
      <c r="B105" s="37"/>
      <c r="C105" s="37"/>
      <c r="D105" s="37"/>
      <c r="E105" s="37"/>
      <c r="F105" s="37"/>
      <c r="G105" s="37"/>
      <c r="H105" s="37"/>
      <c r="I105" s="62"/>
      <c r="K105" s="37"/>
    </row>
    <row r="106" spans="2:11" s="39" customFormat="1" ht="11.25">
      <c r="B106" s="37"/>
      <c r="C106" s="37"/>
      <c r="D106" s="37"/>
      <c r="E106" s="37"/>
      <c r="F106" s="37"/>
      <c r="G106" s="37"/>
      <c r="H106" s="37"/>
      <c r="I106" s="62"/>
      <c r="K106" s="37"/>
    </row>
    <row r="107" spans="2:11" s="39" customFormat="1" ht="11.25">
      <c r="B107" s="37"/>
      <c r="C107" s="37"/>
      <c r="D107" s="37"/>
      <c r="E107" s="37"/>
      <c r="F107" s="37"/>
      <c r="G107" s="37"/>
      <c r="H107" s="37"/>
      <c r="I107" s="62"/>
      <c r="K107" s="37"/>
    </row>
    <row r="108" spans="2:11" s="39" customFormat="1" ht="11.25">
      <c r="B108" s="37"/>
      <c r="C108" s="37"/>
      <c r="D108" s="37"/>
      <c r="E108" s="37"/>
      <c r="F108" s="37"/>
      <c r="G108" s="37"/>
      <c r="H108" s="37"/>
      <c r="I108" s="62"/>
      <c r="K108" s="37"/>
    </row>
    <row r="109" spans="2:11" s="39" customFormat="1" ht="11.25">
      <c r="B109" s="37"/>
      <c r="C109" s="37"/>
      <c r="D109" s="37"/>
      <c r="E109" s="37"/>
      <c r="F109" s="37"/>
      <c r="G109" s="37"/>
      <c r="H109" s="37"/>
      <c r="I109" s="62"/>
      <c r="K109" s="37"/>
    </row>
    <row r="110" spans="2:11" s="39" customFormat="1" ht="11.25">
      <c r="B110" s="37"/>
      <c r="C110" s="37"/>
      <c r="D110" s="37"/>
      <c r="E110" s="37"/>
      <c r="F110" s="37"/>
      <c r="G110" s="37"/>
      <c r="H110" s="37"/>
      <c r="I110" s="62"/>
      <c r="K110" s="37"/>
    </row>
    <row r="111" spans="2:11" s="39" customFormat="1" ht="11.25">
      <c r="B111" s="37"/>
      <c r="C111" s="37"/>
      <c r="D111" s="37"/>
      <c r="E111" s="37"/>
      <c r="F111" s="37"/>
      <c r="G111" s="37"/>
      <c r="H111" s="37"/>
      <c r="I111" s="62"/>
      <c r="K111" s="37"/>
    </row>
    <row r="112" spans="2:11" s="39" customFormat="1" ht="11.25">
      <c r="B112" s="37"/>
      <c r="C112" s="37"/>
      <c r="D112" s="37"/>
      <c r="E112" s="37"/>
      <c r="F112" s="37"/>
      <c r="G112" s="37"/>
      <c r="H112" s="37"/>
      <c r="I112" s="62"/>
      <c r="K112" s="37"/>
    </row>
    <row r="113" spans="2:11" s="39" customFormat="1" ht="11.25">
      <c r="B113" s="37"/>
      <c r="C113" s="37"/>
      <c r="D113" s="37"/>
      <c r="E113" s="37"/>
      <c r="F113" s="37"/>
      <c r="G113" s="37"/>
      <c r="H113" s="37"/>
      <c r="I113" s="62"/>
      <c r="K113" s="37"/>
    </row>
    <row r="114" spans="2:11" s="39" customFormat="1" ht="11.25">
      <c r="B114" s="37"/>
      <c r="C114" s="37"/>
      <c r="D114" s="37"/>
      <c r="E114" s="37"/>
      <c r="F114" s="37"/>
      <c r="G114" s="37"/>
      <c r="H114" s="37"/>
      <c r="I114" s="62"/>
      <c r="K114" s="37"/>
    </row>
    <row r="115" spans="2:11" s="39" customFormat="1" ht="11.25">
      <c r="B115" s="37"/>
      <c r="C115" s="37"/>
      <c r="D115" s="37"/>
      <c r="E115" s="37"/>
      <c r="F115" s="37"/>
      <c r="G115" s="37"/>
      <c r="H115" s="37"/>
      <c r="I115" s="62"/>
      <c r="K115" s="37"/>
    </row>
    <row r="116" spans="2:11" s="39" customFormat="1" ht="11.25">
      <c r="B116" s="37"/>
      <c r="C116" s="37"/>
      <c r="D116" s="37"/>
      <c r="E116" s="37"/>
      <c r="F116" s="37"/>
      <c r="G116" s="37"/>
      <c r="H116" s="37"/>
      <c r="I116" s="62"/>
      <c r="K116" s="37"/>
    </row>
    <row r="117" spans="2:11" s="39" customFormat="1" ht="11.25">
      <c r="B117" s="37"/>
      <c r="C117" s="37"/>
      <c r="D117" s="37"/>
      <c r="E117" s="37"/>
      <c r="F117" s="37"/>
      <c r="G117" s="37"/>
      <c r="H117" s="37"/>
      <c r="I117" s="62"/>
      <c r="K117" s="37"/>
    </row>
    <row r="118" spans="2:11" s="39" customFormat="1" ht="11.25">
      <c r="B118" s="37"/>
      <c r="C118" s="37"/>
      <c r="D118" s="37"/>
      <c r="E118" s="37"/>
      <c r="F118" s="37"/>
      <c r="G118" s="37"/>
      <c r="H118" s="37"/>
      <c r="I118" s="62"/>
      <c r="K118" s="37"/>
    </row>
    <row r="119" spans="2:11" s="39" customFormat="1" ht="11.25">
      <c r="B119" s="37"/>
      <c r="C119" s="37"/>
      <c r="D119" s="37"/>
      <c r="E119" s="37"/>
      <c r="F119" s="37"/>
      <c r="G119" s="37"/>
      <c r="H119" s="37"/>
      <c r="I119" s="62"/>
      <c r="K119" s="37"/>
    </row>
    <row r="120" spans="2:11" s="39" customFormat="1" ht="11.25">
      <c r="B120" s="37"/>
      <c r="C120" s="37"/>
      <c r="D120" s="37"/>
      <c r="E120" s="37"/>
      <c r="F120" s="37"/>
      <c r="G120" s="37"/>
      <c r="H120" s="37"/>
      <c r="I120" s="62"/>
      <c r="K120" s="37"/>
    </row>
    <row r="121" spans="2:11" s="39" customFormat="1" ht="11.25">
      <c r="B121" s="37"/>
      <c r="C121" s="37"/>
      <c r="D121" s="37"/>
      <c r="E121" s="37"/>
      <c r="F121" s="37"/>
      <c r="G121" s="37"/>
      <c r="H121" s="37"/>
      <c r="I121" s="62"/>
      <c r="K121" s="37"/>
    </row>
    <row r="122" spans="2:11" s="39" customFormat="1" ht="11.25">
      <c r="B122" s="37"/>
      <c r="C122" s="37"/>
      <c r="D122" s="37"/>
      <c r="E122" s="37"/>
      <c r="F122" s="37"/>
      <c r="G122" s="37"/>
      <c r="H122" s="37"/>
      <c r="I122" s="62"/>
      <c r="K122" s="37"/>
    </row>
    <row r="123" spans="2:11" s="39" customFormat="1" ht="11.25">
      <c r="B123" s="37"/>
      <c r="C123" s="37"/>
      <c r="D123" s="37"/>
      <c r="E123" s="37"/>
      <c r="F123" s="37"/>
      <c r="G123" s="37"/>
      <c r="H123" s="37"/>
      <c r="I123" s="62"/>
      <c r="K123" s="37"/>
    </row>
    <row r="124" spans="2:11" s="39" customFormat="1" ht="11.25">
      <c r="B124" s="37"/>
      <c r="C124" s="37"/>
      <c r="D124" s="37"/>
      <c r="E124" s="37"/>
      <c r="F124" s="37"/>
      <c r="G124" s="37"/>
      <c r="H124" s="37"/>
      <c r="I124" s="62"/>
      <c r="K124" s="37"/>
    </row>
    <row r="125" spans="2:11" s="39" customFormat="1" ht="11.25">
      <c r="B125" s="37"/>
      <c r="C125" s="37"/>
      <c r="D125" s="37"/>
      <c r="E125" s="37"/>
      <c r="F125" s="37"/>
      <c r="G125" s="37"/>
      <c r="H125" s="37"/>
      <c r="I125" s="62"/>
      <c r="K125" s="37"/>
    </row>
    <row r="126" spans="2:11" s="39" customFormat="1" ht="11.25">
      <c r="B126" s="37"/>
      <c r="C126" s="37"/>
      <c r="D126" s="37"/>
      <c r="E126" s="37"/>
      <c r="F126" s="37"/>
      <c r="G126" s="37"/>
      <c r="H126" s="37"/>
      <c r="I126" s="62"/>
      <c r="K126" s="37"/>
    </row>
    <row r="127" spans="2:11" s="39" customFormat="1" ht="11.25">
      <c r="B127" s="37"/>
      <c r="C127" s="37"/>
      <c r="D127" s="37"/>
      <c r="E127" s="37"/>
      <c r="F127" s="37"/>
      <c r="G127" s="37"/>
      <c r="H127" s="37"/>
      <c r="I127" s="62"/>
      <c r="K127" s="37"/>
    </row>
    <row r="128" spans="2:11" s="39" customFormat="1" ht="11.25">
      <c r="B128" s="37"/>
      <c r="C128" s="37"/>
      <c r="D128" s="37"/>
      <c r="E128" s="37"/>
      <c r="F128" s="37"/>
      <c r="G128" s="37"/>
      <c r="H128" s="37"/>
      <c r="I128" s="62"/>
      <c r="K128" s="37"/>
    </row>
    <row r="129" spans="2:11" s="39" customFormat="1" ht="11.25">
      <c r="B129" s="37"/>
      <c r="C129" s="37"/>
      <c r="D129" s="37"/>
      <c r="E129" s="37"/>
      <c r="F129" s="37"/>
      <c r="G129" s="37"/>
      <c r="H129" s="37"/>
      <c r="I129" s="62"/>
      <c r="K129" s="37"/>
    </row>
    <row r="130" spans="2:11" s="39" customFormat="1" ht="11.25">
      <c r="B130" s="37"/>
      <c r="C130" s="37"/>
      <c r="D130" s="37"/>
      <c r="E130" s="37"/>
      <c r="F130" s="37"/>
      <c r="G130" s="37"/>
      <c r="H130" s="37"/>
      <c r="I130" s="62"/>
      <c r="K130" s="37"/>
    </row>
    <row r="131" spans="2:11" s="39" customFormat="1" ht="11.25">
      <c r="B131" s="37"/>
      <c r="C131" s="37"/>
      <c r="D131" s="37"/>
      <c r="E131" s="37"/>
      <c r="F131" s="37"/>
      <c r="G131" s="37"/>
      <c r="H131" s="37"/>
      <c r="I131" s="62"/>
      <c r="K131" s="37"/>
    </row>
    <row r="132" spans="2:11" s="39" customFormat="1" ht="11.25">
      <c r="B132" s="37"/>
      <c r="C132" s="37"/>
      <c r="D132" s="37"/>
      <c r="E132" s="37"/>
      <c r="F132" s="37"/>
      <c r="G132" s="37"/>
      <c r="H132" s="37"/>
      <c r="I132" s="62"/>
      <c r="K132" s="37"/>
    </row>
    <row r="133" spans="2:11" s="39" customFormat="1" ht="11.25">
      <c r="B133" s="37"/>
      <c r="C133" s="37"/>
      <c r="D133" s="37"/>
      <c r="E133" s="37"/>
      <c r="F133" s="37"/>
      <c r="G133" s="37"/>
      <c r="H133" s="37"/>
      <c r="I133" s="62"/>
      <c r="K133" s="37"/>
    </row>
    <row r="134" spans="2:11" s="39" customFormat="1" ht="11.25">
      <c r="B134" s="37"/>
      <c r="C134" s="37"/>
      <c r="D134" s="37"/>
      <c r="E134" s="37"/>
      <c r="F134" s="37"/>
      <c r="G134" s="37"/>
      <c r="H134" s="37"/>
      <c r="I134" s="62"/>
      <c r="K134" s="37"/>
    </row>
    <row r="135" spans="2:11" s="39" customFormat="1" ht="11.25">
      <c r="B135" s="37"/>
      <c r="C135" s="37"/>
      <c r="D135" s="37"/>
      <c r="E135" s="37"/>
      <c r="F135" s="37"/>
      <c r="G135" s="37"/>
      <c r="H135" s="37"/>
      <c r="I135" s="62"/>
      <c r="K135" s="37"/>
    </row>
    <row r="136" spans="2:11" s="39" customFormat="1" ht="11.25">
      <c r="B136" s="37"/>
      <c r="C136" s="37"/>
      <c r="D136" s="37"/>
      <c r="E136" s="37"/>
      <c r="F136" s="37"/>
      <c r="G136" s="37"/>
      <c r="H136" s="37"/>
      <c r="I136" s="62"/>
      <c r="K136" s="37"/>
    </row>
    <row r="137" spans="2:11" s="39" customFormat="1" ht="11.25">
      <c r="B137" s="37"/>
      <c r="C137" s="37"/>
      <c r="D137" s="37"/>
      <c r="E137" s="37"/>
      <c r="F137" s="37"/>
      <c r="G137" s="37"/>
      <c r="H137" s="37"/>
      <c r="I137" s="62"/>
      <c r="K137" s="37"/>
    </row>
    <row r="138" spans="2:11" s="39" customFormat="1" ht="11.25">
      <c r="B138" s="37"/>
      <c r="C138" s="37"/>
      <c r="D138" s="37"/>
      <c r="E138" s="37"/>
      <c r="F138" s="37"/>
      <c r="G138" s="37"/>
      <c r="H138" s="37"/>
      <c r="I138" s="62"/>
      <c r="K138" s="37"/>
    </row>
    <row r="139" spans="2:11" s="39" customFormat="1" ht="11.25">
      <c r="B139" s="37"/>
      <c r="C139" s="37"/>
      <c r="D139" s="37"/>
      <c r="E139" s="37"/>
      <c r="F139" s="37"/>
      <c r="G139" s="37"/>
      <c r="H139" s="37"/>
      <c r="I139" s="62"/>
      <c r="K139" s="37"/>
    </row>
    <row r="140" spans="2:11" s="39" customFormat="1" ht="11.25">
      <c r="B140" s="37"/>
      <c r="C140" s="37"/>
      <c r="D140" s="37"/>
      <c r="E140" s="37"/>
      <c r="F140" s="37"/>
      <c r="G140" s="37"/>
      <c r="H140" s="37"/>
      <c r="I140" s="62"/>
      <c r="K140" s="37"/>
    </row>
    <row r="141" spans="2:11" s="39" customFormat="1" ht="11.25">
      <c r="B141" s="37"/>
      <c r="C141" s="37"/>
      <c r="D141" s="37"/>
      <c r="E141" s="37"/>
      <c r="F141" s="37"/>
      <c r="G141" s="37"/>
      <c r="H141" s="37"/>
      <c r="I141" s="62"/>
      <c r="K141" s="37"/>
    </row>
    <row r="142" spans="2:11" s="39" customFormat="1" ht="11.25">
      <c r="B142" s="37"/>
      <c r="C142" s="37"/>
      <c r="D142" s="37"/>
      <c r="E142" s="37"/>
      <c r="F142" s="37"/>
      <c r="G142" s="37"/>
      <c r="H142" s="37"/>
      <c r="I142" s="62"/>
      <c r="K142" s="37"/>
    </row>
    <row r="143" spans="2:11" s="39" customFormat="1" ht="11.25">
      <c r="B143" s="37"/>
      <c r="C143" s="37"/>
      <c r="D143" s="37"/>
      <c r="E143" s="37"/>
      <c r="F143" s="37"/>
      <c r="G143" s="37"/>
      <c r="H143" s="37"/>
      <c r="I143" s="62"/>
      <c r="K143" s="37"/>
    </row>
    <row r="144" spans="2:11" s="39" customFormat="1" ht="11.25">
      <c r="B144" s="37"/>
      <c r="C144" s="37"/>
      <c r="D144" s="37"/>
      <c r="E144" s="37"/>
      <c r="F144" s="37"/>
      <c r="G144" s="37"/>
      <c r="H144" s="37"/>
      <c r="I144" s="62"/>
      <c r="K144" s="37"/>
    </row>
    <row r="145" spans="2:11" s="39" customFormat="1" ht="11.25">
      <c r="B145" s="37"/>
      <c r="C145" s="37"/>
      <c r="D145" s="37"/>
      <c r="E145" s="37"/>
      <c r="F145" s="37"/>
      <c r="G145" s="37"/>
      <c r="H145" s="37"/>
      <c r="I145" s="62"/>
      <c r="K145" s="37"/>
    </row>
    <row r="146" spans="2:11" s="39" customFormat="1" ht="11.25">
      <c r="B146" s="37"/>
      <c r="C146" s="37"/>
      <c r="D146" s="37"/>
      <c r="E146" s="37"/>
      <c r="F146" s="37"/>
      <c r="G146" s="37"/>
      <c r="H146" s="37"/>
      <c r="I146" s="62"/>
      <c r="K146" s="37"/>
    </row>
    <row r="147" spans="2:11" s="39" customFormat="1" ht="11.25">
      <c r="B147" s="37"/>
      <c r="C147" s="37"/>
      <c r="D147" s="37"/>
      <c r="E147" s="37"/>
      <c r="F147" s="37"/>
      <c r="G147" s="37"/>
      <c r="H147" s="37"/>
      <c r="I147" s="62"/>
      <c r="K147" s="37"/>
    </row>
    <row r="148" spans="2:11" s="39" customFormat="1" ht="11.25">
      <c r="B148" s="37"/>
      <c r="C148" s="37"/>
      <c r="D148" s="37"/>
      <c r="E148" s="37"/>
      <c r="F148" s="37"/>
      <c r="G148" s="37"/>
      <c r="H148" s="37"/>
      <c r="I148" s="62"/>
      <c r="K148" s="37"/>
    </row>
    <row r="149" spans="2:11" s="39" customFormat="1" ht="11.25">
      <c r="B149" s="37"/>
      <c r="C149" s="37"/>
      <c r="D149" s="37"/>
      <c r="E149" s="37"/>
      <c r="F149" s="37"/>
      <c r="G149" s="37"/>
      <c r="H149" s="37"/>
      <c r="I149" s="62"/>
      <c r="K149" s="37"/>
    </row>
    <row r="150" spans="2:11" s="39" customFormat="1" ht="11.25">
      <c r="B150" s="37"/>
      <c r="C150" s="37"/>
      <c r="D150" s="37"/>
      <c r="E150" s="37"/>
      <c r="F150" s="37"/>
      <c r="G150" s="37"/>
      <c r="H150" s="37"/>
      <c r="I150" s="62"/>
      <c r="K150" s="37"/>
    </row>
    <row r="151" spans="2:11" s="39" customFormat="1" ht="11.25">
      <c r="B151" s="37"/>
      <c r="C151" s="37"/>
      <c r="D151" s="37"/>
      <c r="E151" s="37"/>
      <c r="F151" s="37"/>
      <c r="G151" s="37"/>
      <c r="H151" s="37"/>
      <c r="I151" s="62"/>
      <c r="K151" s="37"/>
    </row>
    <row r="152" spans="2:11" s="39" customFormat="1" ht="11.25">
      <c r="B152" s="37"/>
      <c r="C152" s="37"/>
      <c r="D152" s="37"/>
      <c r="E152" s="37"/>
      <c r="F152" s="37"/>
      <c r="G152" s="37"/>
      <c r="H152" s="37"/>
      <c r="I152" s="62"/>
      <c r="K152" s="37"/>
    </row>
    <row r="153" spans="2:11" s="39" customFormat="1" ht="11.25">
      <c r="B153" s="37"/>
      <c r="C153" s="37"/>
      <c r="D153" s="37"/>
      <c r="E153" s="37"/>
      <c r="F153" s="37"/>
      <c r="G153" s="37"/>
      <c r="H153" s="37"/>
      <c r="I153" s="62"/>
      <c r="K153" s="37"/>
    </row>
    <row r="154" spans="2:11" s="39" customFormat="1" ht="11.25">
      <c r="B154" s="37"/>
      <c r="C154" s="37"/>
      <c r="D154" s="37"/>
      <c r="E154" s="37"/>
      <c r="F154" s="37"/>
      <c r="G154" s="37"/>
      <c r="H154" s="37"/>
      <c r="I154" s="62"/>
      <c r="K154" s="37"/>
    </row>
    <row r="155" spans="2:11" s="39" customFormat="1" ht="11.25">
      <c r="B155" s="37"/>
      <c r="C155" s="37"/>
      <c r="D155" s="37"/>
      <c r="E155" s="37"/>
      <c r="F155" s="37"/>
      <c r="G155" s="37"/>
      <c r="H155" s="37"/>
      <c r="I155" s="62"/>
      <c r="K155" s="37"/>
    </row>
  </sheetData>
  <sheetProtection selectLockedCells="1" selectUnlockedCells="1"/>
  <mergeCells count="1">
    <mergeCell ref="B18:E18"/>
  </mergeCells>
  <dataValidations count="12">
    <dataValidation operator="greaterThanOrEqual" allowBlank="1" showInputMessage="1" showErrorMessage="1" promptTitle="Campo descrittivo" prompt="Indicare la/le attività svolte." error="Inserire i valori con segno positivo" sqref="E6 E8:E12">
      <formula1>0</formula1>
    </dataValidation>
    <dataValidation type="decimal" allowBlank="1" showInputMessage="1" showErrorMessage="1" promptTitle="Campo numerico" prompt="Inserire valori comprensivi di decimali." error="Inserire valori tra 0 e 100%, con decimali" sqref="F8:F12">
      <formula1>0</formula1>
      <formula2>100</formula2>
    </dataValidation>
    <dataValidation operator="greaterThanOrEqual" allowBlank="1" showInputMessage="1" showErrorMessage="1" promptTitle="Campo testo" prompt="Inserire la ragione sociale comprensiva della forma giuridica." sqref="C6 C8:C13">
      <formula1>0</formula1>
    </dataValidation>
    <dataValidation allowBlank="1" showInputMessage="1" showErrorMessage="1" promptTitle="Campo testo" prompt="Inserire uno dei progressivi già indicati nelle schede di ricognizione (02.01; 02.02)" error="Codice non valido" sqref="B6:B13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E13">
      <formula1>0</formula1>
      <formula2>0</formula2>
    </dataValidation>
    <dataValidation operator="greaterThanOrEqual" allowBlank="1" showInputMessage="1" showErrorMessage="1" promptTitle="Campo descrittivo" prompt="Indicare, ai sensi dell'art. 24 co. 1, la/le motivazioni della scelta di mantenimento della partecipazione senza alcun intervento di razionalizzazione." error="Inserire i valori con segno positivo" sqref="G6 G8:G13">
      <formula1>0</formula1>
    </dataValidation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 D8:D13">
      <formula1>"Diretta,Indiretta,sia diretta che indiretta"</formula1>
      <formula2>0</formula2>
    </dataValidation>
    <dataValidation type="decimal" allowBlank="1" showInputMessage="1" showErrorMessage="1" promptTitle="Campo numerico" prompt="Inserire la quota complessiva di partecipazione dell'Amministrazione, sommando le quote dirette (02.01 colonna E) e indirette (02.02 colonna G). Inserire valori comprensivi di decimali." error="Inserire valori tra 0 e 100%, con decimali" sqref="F13 F6:F7">
      <formula1>0</formula1>
      <formula2>100</formula2>
    </dataValidation>
    <dataValidation allowBlank="1" showInputMessage="1" showErrorMessage="1" promptTitle="Campo descrittivo:" prompt="Inserire l'attività svolta come indicata nelle schede di ricognizione (02.01; 02.02)" sqref="E7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7">
      <formula1>"Diretta, Indiretta, sia diretta che indiretta"</formula1>
    </dataValidation>
    <dataValidation operator="greaterThanOrEqual" allowBlank="1" showInputMessage="1" showErrorMessage="1" promptTitle="Campo testo" prompt="Inserire la ragione sociale comprensiva della forma giuridica." sqref="C7"/>
    <dataValidation operator="greaterThanOrEqual" allowBlank="1" showInputMessage="1" showErrorMessage="1" promptTitle="Campo descrittivo" prompt="Indicare, ai sensi dell'art. 24 co. 1, la/le motivazioni della scelta di mantenimento della partecipazione senza alcun intervento di razionalizzazione." error="Inserire i valori con segno positivo" sqref="G7"/>
  </dataValidation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portrait" paperSize="9" scale="67" r:id="rId1"/>
  <headerFooter alignWithMargins="0">
    <oddFooter>&amp;L&amp;"Calibri,Standard"&amp;11&amp;A&amp;R&amp;"Calibri,Standard"&amp;11&amp;P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showGridLines="0" zoomScale="91" zoomScaleNormal="91" zoomScaleSheetLayoutView="85" zoomScalePageLayoutView="0" workbookViewId="0" topLeftCell="A1">
      <selection activeCell="N15" sqref="N15"/>
    </sheetView>
  </sheetViews>
  <sheetFormatPr defaultColWidth="9.140625" defaultRowHeight="12.75"/>
  <cols>
    <col min="1" max="1" width="1.421875" style="94" customWidth="1"/>
    <col min="2" max="3" width="19.28125" style="94" customWidth="1"/>
    <col min="4" max="4" width="23.8515625" style="94" customWidth="1"/>
    <col min="5" max="5" width="3.421875" style="94" customWidth="1"/>
    <col min="6" max="7" width="19.28125" style="94" customWidth="1"/>
    <col min="8" max="8" width="12.00390625" style="94" customWidth="1"/>
    <col min="9" max="9" width="2.140625" style="94" customWidth="1"/>
    <col min="10" max="10" width="3.28125" style="94" customWidth="1"/>
    <col min="11" max="16384" width="9.140625" style="94" customWidth="1"/>
  </cols>
  <sheetData>
    <row r="1" ht="9.75" customHeight="1"/>
    <row r="2" spans="2:6" ht="12">
      <c r="B2" s="41" t="s">
        <v>211</v>
      </c>
      <c r="C2" s="95"/>
      <c r="D2" s="95"/>
      <c r="F2" s="95"/>
    </row>
    <row r="3" spans="2:6" ht="19.5" customHeight="1">
      <c r="B3" s="45" t="s">
        <v>212</v>
      </c>
      <c r="C3" s="95"/>
      <c r="D3" s="95"/>
      <c r="F3" s="95"/>
    </row>
    <row r="4" spans="2:6" ht="15" customHeight="1">
      <c r="B4" s="96" t="s">
        <v>213</v>
      </c>
      <c r="C4" s="95"/>
      <c r="D4" s="95"/>
      <c r="F4" s="95"/>
    </row>
    <row r="5" spans="2:6" ht="7.5" customHeight="1">
      <c r="B5" s="96"/>
      <c r="C5" s="95"/>
      <c r="D5" s="95"/>
      <c r="F5" s="95"/>
    </row>
    <row r="6" spans="1:12" s="70" customFormat="1" ht="19.5" customHeight="1">
      <c r="A6" s="72"/>
      <c r="B6" s="73"/>
      <c r="C6" s="74" t="s">
        <v>124</v>
      </c>
      <c r="D6" s="56"/>
      <c r="E6" s="76" t="s">
        <v>126</v>
      </c>
      <c r="G6" s="74" t="s">
        <v>214</v>
      </c>
      <c r="H6" s="84"/>
      <c r="I6" s="76" t="s">
        <v>128</v>
      </c>
      <c r="J6" s="77"/>
      <c r="K6" s="72"/>
      <c r="L6" s="78"/>
    </row>
    <row r="7" spans="2:4" ht="13.5">
      <c r="B7" s="97"/>
      <c r="C7" s="95"/>
      <c r="D7" s="95"/>
    </row>
    <row r="8" spans="2:9" s="98" customFormat="1" ht="24.75" customHeight="1">
      <c r="B8" s="81"/>
      <c r="C8" s="74" t="s">
        <v>127</v>
      </c>
      <c r="D8" s="258"/>
      <c r="E8" s="258"/>
      <c r="F8" s="258"/>
      <c r="G8" s="258"/>
      <c r="H8" s="258"/>
      <c r="I8" s="1" t="s">
        <v>215</v>
      </c>
    </row>
    <row r="9" spans="2:4" ht="13.5">
      <c r="B9" s="97"/>
      <c r="C9" s="95"/>
      <c r="D9" s="95"/>
    </row>
    <row r="10" spans="1:12" s="70" customFormat="1" ht="19.5" customHeight="1">
      <c r="A10" s="72"/>
      <c r="B10" s="73"/>
      <c r="C10" s="74" t="s">
        <v>129</v>
      </c>
      <c r="D10" s="75"/>
      <c r="E10" s="76" t="s">
        <v>133</v>
      </c>
      <c r="G10" s="76"/>
      <c r="H10" s="76"/>
      <c r="I10" s="76"/>
      <c r="J10" s="77"/>
      <c r="K10" s="72"/>
      <c r="L10" s="78"/>
    </row>
    <row r="11" spans="2:4" ht="13.5">
      <c r="B11" s="97"/>
      <c r="C11" s="95"/>
      <c r="D11" s="95"/>
    </row>
    <row r="12" spans="2:8" s="98" customFormat="1" ht="24.75" customHeight="1">
      <c r="B12" s="81"/>
      <c r="C12" s="74" t="s">
        <v>132</v>
      </c>
      <c r="D12" s="259"/>
      <c r="E12" s="259"/>
      <c r="F12" s="259"/>
      <c r="G12" s="259"/>
      <c r="H12" s="76" t="s">
        <v>216</v>
      </c>
    </row>
    <row r="13" spans="2:6" ht="13.5">
      <c r="B13" s="97"/>
      <c r="C13" s="95"/>
      <c r="D13" s="95"/>
      <c r="F13" s="95"/>
    </row>
    <row r="14" spans="2:6" s="98" customFormat="1" ht="12">
      <c r="B14" s="114" t="s">
        <v>217</v>
      </c>
      <c r="C14" s="114"/>
      <c r="D14" s="114"/>
      <c r="F14" s="114"/>
    </row>
    <row r="15" spans="2:8" ht="99.75" customHeight="1">
      <c r="B15" s="257"/>
      <c r="C15" s="257"/>
      <c r="D15" s="257"/>
      <c r="E15" s="257"/>
      <c r="F15" s="257"/>
      <c r="G15" s="257"/>
      <c r="H15" s="257"/>
    </row>
    <row r="16" spans="2:6" ht="9.75" customHeight="1">
      <c r="B16" s="97"/>
      <c r="C16" s="95"/>
      <c r="D16" s="95"/>
      <c r="F16" s="95"/>
    </row>
    <row r="17" spans="2:6" s="98" customFormat="1" ht="12">
      <c r="B17" s="114" t="s">
        <v>218</v>
      </c>
      <c r="C17" s="114"/>
      <c r="D17" s="114"/>
      <c r="F17" s="114"/>
    </row>
    <row r="18" spans="2:8" ht="99.75" customHeight="1">
      <c r="B18" s="257"/>
      <c r="C18" s="257"/>
      <c r="D18" s="257"/>
      <c r="E18" s="257"/>
      <c r="F18" s="257"/>
      <c r="G18" s="257"/>
      <c r="H18" s="257"/>
    </row>
    <row r="19" spans="2:6" ht="9.75" customHeight="1">
      <c r="B19" s="99"/>
      <c r="C19" s="100"/>
      <c r="D19" s="100"/>
      <c r="F19" s="100"/>
    </row>
    <row r="20" spans="2:6" s="98" customFormat="1" ht="12">
      <c r="B20" s="114" t="s">
        <v>219</v>
      </c>
      <c r="C20" s="114"/>
      <c r="D20" s="114"/>
      <c r="F20" s="114"/>
    </row>
    <row r="21" spans="2:8" ht="99.75" customHeight="1">
      <c r="B21" s="254"/>
      <c r="C21" s="254"/>
      <c r="D21" s="254"/>
      <c r="E21" s="254"/>
      <c r="F21" s="254"/>
      <c r="G21" s="254"/>
      <c r="H21" s="254"/>
    </row>
    <row r="22" spans="2:6" ht="9.75" customHeight="1">
      <c r="B22" s="99"/>
      <c r="C22" s="100"/>
      <c r="D22" s="100"/>
      <c r="F22" s="100"/>
    </row>
    <row r="23" spans="2:6" s="98" customFormat="1" ht="12">
      <c r="B23" s="114" t="s">
        <v>220</v>
      </c>
      <c r="C23" s="114"/>
      <c r="D23" s="114"/>
      <c r="F23" s="114"/>
    </row>
    <row r="24" spans="2:8" ht="99.75" customHeight="1">
      <c r="B24" s="257"/>
      <c r="C24" s="257"/>
      <c r="D24" s="257"/>
      <c r="E24" s="257"/>
      <c r="F24" s="257"/>
      <c r="G24" s="257"/>
      <c r="H24" s="257"/>
    </row>
    <row r="25" spans="2:6" ht="9.75" customHeight="1">
      <c r="B25" s="99"/>
      <c r="C25" s="100"/>
      <c r="D25" s="100"/>
      <c r="F25" s="100"/>
    </row>
    <row r="26" spans="2:6" s="98" customFormat="1" ht="12">
      <c r="B26" s="114" t="s">
        <v>221</v>
      </c>
      <c r="C26" s="114"/>
      <c r="D26" s="114"/>
      <c r="F26" s="114"/>
    </row>
    <row r="27" spans="2:8" ht="99.75" customHeight="1">
      <c r="B27" s="257"/>
      <c r="C27" s="257"/>
      <c r="D27" s="257"/>
      <c r="E27" s="257"/>
      <c r="F27" s="257"/>
      <c r="G27" s="257"/>
      <c r="H27" s="257"/>
    </row>
    <row r="28" spans="2:6" ht="12" customHeight="1">
      <c r="B28" s="99"/>
      <c r="C28" s="100"/>
      <c r="D28" s="100"/>
      <c r="F28" s="100"/>
    </row>
    <row r="29" ht="12">
      <c r="B29" s="90" t="s">
        <v>156</v>
      </c>
    </row>
    <row r="30" ht="12">
      <c r="B30" s="90" t="s">
        <v>222</v>
      </c>
    </row>
    <row r="31" ht="12">
      <c r="B31" s="90" t="s">
        <v>223</v>
      </c>
    </row>
    <row r="32" ht="12">
      <c r="B32" s="90" t="s">
        <v>224</v>
      </c>
    </row>
    <row r="33" ht="12">
      <c r="B33" s="91" t="s">
        <v>159</v>
      </c>
    </row>
    <row r="34" ht="12">
      <c r="B34" s="90" t="s">
        <v>225</v>
      </c>
    </row>
    <row r="35" ht="14.25">
      <c r="N35" s="116"/>
    </row>
    <row r="36" ht="14.25">
      <c r="N36" s="116"/>
    </row>
    <row r="44" ht="12">
      <c r="B44" s="117"/>
    </row>
  </sheetData>
  <sheetProtection selectLockedCells="1" selectUnlockedCells="1"/>
  <mergeCells count="7">
    <mergeCell ref="B27:H27"/>
    <mergeCell ref="D8:H8"/>
    <mergeCell ref="D12:G12"/>
    <mergeCell ref="B15:H15"/>
    <mergeCell ref="B18:H18"/>
    <mergeCell ref="B21:H21"/>
    <mergeCell ref="B24:H24"/>
  </mergeCells>
  <dataValidations count="6">
    <dataValidation operator="greaterThanOrEqual" allowBlank="1" showInputMessage="1" showErrorMessage="1" promptTitle="Campo testo" prompt="Inserire la ragione sociale comprensiva della forma giuridica." sqref="B21:H21">
      <formula1>0</formula1>
    </dataValidation>
    <dataValidation allowBlank="1" showInputMessage="1" showErrorMessage="1" promptTitle="Campo descrittivo:" prompt="Inserire la ragione sociale come indicata nelle schede di ricognizione (02.01; 02.02)." sqref="D8:H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:G12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cellComments="atEnd" fitToHeight="0" fitToWidth="1" horizontalDpi="300" verticalDpi="300" orientation="portrait" paperSize="9" scale="82" r:id="rId1"/>
  <headerFooter alignWithMargins="0">
    <oddFooter>&amp;L&amp;"Calibri,Standard"&amp;11&amp;A&amp;R&amp;"Calibri,Standard"&amp;11&amp;P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Ufficio Ragioneria</cp:lastModifiedBy>
  <cp:lastPrinted>2018-12-18T08:13:43Z</cp:lastPrinted>
  <dcterms:created xsi:type="dcterms:W3CDTF">2017-09-21T12:50:52Z</dcterms:created>
  <dcterms:modified xsi:type="dcterms:W3CDTF">2019-11-27T13:14:28Z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